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五级" sheetId="4" r:id="rId1"/>
    <sheet name="六级" sheetId="6" r:id="rId2"/>
    <sheet name="八级" sheetId="7" r:id="rId3"/>
    <sheet name="九级" sheetId="8" r:id="rId4"/>
    <sheet name="十一级" sheetId="10" r:id="rId5"/>
  </sheets>
  <definedNames>
    <definedName name="_xlnm.Print_Titles" localSheetId="3">九级!$1:$3</definedName>
    <definedName name="_xlnm.Print_Titles" localSheetId="1">六级!$1:$3</definedName>
  </definedNames>
  <calcPr calcId="152511"/>
</workbook>
</file>

<file path=xl/calcChain.xml><?xml version="1.0" encoding="utf-8"?>
<calcChain xmlns="http://schemas.openxmlformats.org/spreadsheetml/2006/main">
  <c r="J26" i="8" l="1"/>
  <c r="J25" i="8"/>
  <c r="J24" i="8"/>
  <c r="J23" i="8"/>
  <c r="J22" i="8"/>
  <c r="J21" i="8"/>
  <c r="J20" i="8"/>
  <c r="J19" i="8"/>
  <c r="J18" i="8"/>
  <c r="G17" i="8"/>
  <c r="G16" i="8"/>
  <c r="G15" i="8"/>
  <c r="G14" i="8"/>
  <c r="G13" i="8"/>
  <c r="J7" i="8"/>
  <c r="J6" i="8"/>
  <c r="J5" i="8"/>
  <c r="J4" i="8"/>
  <c r="J24" i="7"/>
  <c r="J23" i="7"/>
  <c r="J22" i="7"/>
  <c r="J21" i="7"/>
  <c r="J20" i="7"/>
  <c r="G19" i="7"/>
  <c r="G18" i="7"/>
  <c r="G17" i="7"/>
  <c r="G16" i="7"/>
  <c r="G14" i="7"/>
  <c r="G13" i="7"/>
  <c r="G12" i="7"/>
  <c r="G11" i="7"/>
  <c r="G10" i="7"/>
  <c r="G9" i="7"/>
  <c r="G15" i="7"/>
  <c r="G8" i="7"/>
  <c r="J40" i="6" l="1"/>
  <c r="J39" i="6"/>
  <c r="J38" i="6"/>
  <c r="J37" i="6"/>
  <c r="G36" i="6"/>
  <c r="G35" i="6"/>
  <c r="G31" i="6"/>
  <c r="G29" i="6"/>
  <c r="G34" i="6"/>
  <c r="G25" i="6"/>
  <c r="G33" i="6"/>
  <c r="G28" i="6"/>
  <c r="G30" i="6"/>
  <c r="G32" i="6"/>
  <c r="G27" i="6"/>
  <c r="G26" i="6"/>
  <c r="G24" i="6"/>
  <c r="G23" i="6"/>
  <c r="G22" i="6"/>
  <c r="G21" i="6"/>
  <c r="G20" i="6"/>
  <c r="G19" i="6"/>
  <c r="G18" i="6"/>
  <c r="G17" i="6"/>
  <c r="G16" i="6"/>
  <c r="G15" i="6"/>
  <c r="G13" i="6"/>
  <c r="G11" i="6"/>
  <c r="G10" i="6"/>
  <c r="G14" i="6"/>
  <c r="G12" i="6"/>
  <c r="G9" i="6"/>
  <c r="G21" i="4"/>
  <c r="G5" i="6"/>
  <c r="G4" i="6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</calcChain>
</file>

<file path=xl/sharedStrings.xml><?xml version="1.0" encoding="utf-8"?>
<sst xmlns="http://schemas.openxmlformats.org/spreadsheetml/2006/main" count="496" uniqueCount="152">
  <si>
    <t>序号</t>
    <phoneticPr fontId="1" type="noConversion"/>
  </si>
  <si>
    <t>姓名</t>
  </si>
  <si>
    <t>陈继红</t>
  </si>
  <si>
    <t>专技五级</t>
  </si>
  <si>
    <t>石振国</t>
  </si>
  <si>
    <t>李蕴华</t>
  </si>
  <si>
    <t>专技六级</t>
  </si>
  <si>
    <t>郑国平</t>
  </si>
  <si>
    <t>陈德裕</t>
  </si>
  <si>
    <t>施也冲</t>
  </si>
  <si>
    <t>刘维富</t>
  </si>
  <si>
    <t>王春明</t>
  </si>
  <si>
    <t>戴树贵</t>
  </si>
  <si>
    <t>季彦呈</t>
  </si>
  <si>
    <t>专技七级</t>
  </si>
  <si>
    <t>王志亮</t>
  </si>
  <si>
    <t>尹海宏</t>
  </si>
  <si>
    <t>宋长青</t>
  </si>
  <si>
    <t>肖小庆</t>
  </si>
  <si>
    <t>孙强</t>
  </si>
  <si>
    <t>吉晓东</t>
  </si>
  <si>
    <t>黄颖辉</t>
  </si>
  <si>
    <t>施敏</t>
  </si>
  <si>
    <t>汤敏</t>
  </si>
  <si>
    <t>唐慧</t>
  </si>
  <si>
    <t>王敬时</t>
  </si>
  <si>
    <t>许鹏</t>
  </si>
  <si>
    <t>袁红林</t>
  </si>
  <si>
    <t>郭兴龙</t>
  </si>
  <si>
    <t>赵灵冬</t>
  </si>
  <si>
    <t>王强</t>
  </si>
  <si>
    <t>秦伟</t>
  </si>
  <si>
    <t>刘培生</t>
  </si>
  <si>
    <t>邱媛媛</t>
  </si>
  <si>
    <t>王伟</t>
  </si>
  <si>
    <t>李洪均</t>
  </si>
  <si>
    <t>朱晓军</t>
  </si>
  <si>
    <t>朱友华</t>
  </si>
  <si>
    <t>谭庶欣</t>
  </si>
  <si>
    <t>孙海燕</t>
  </si>
  <si>
    <t>余晨辉</t>
  </si>
  <si>
    <t>朱晓辉</t>
  </si>
  <si>
    <t>陈苏蓉</t>
  </si>
  <si>
    <t>王则林</t>
  </si>
  <si>
    <t>程学云</t>
  </si>
  <si>
    <t>高瞻</t>
  </si>
  <si>
    <t>顾晖</t>
  </si>
  <si>
    <t>鞠小林</t>
  </si>
  <si>
    <t>彭志娟</t>
  </si>
  <si>
    <t>邵浩然</t>
  </si>
  <si>
    <t>李跃华</t>
  </si>
  <si>
    <t>朱浩</t>
  </si>
  <si>
    <t>马海英</t>
  </si>
  <si>
    <t>梁惺彦</t>
  </si>
  <si>
    <t>丁卫平</t>
  </si>
  <si>
    <t>成耀</t>
  </si>
  <si>
    <t>王进</t>
  </si>
  <si>
    <t>文万志</t>
  </si>
  <si>
    <t>岳贤军</t>
  </si>
  <si>
    <t>专技八级</t>
  </si>
  <si>
    <t>李泽安</t>
  </si>
  <si>
    <t>程晨</t>
  </si>
  <si>
    <t>李春明</t>
  </si>
  <si>
    <t>周晶</t>
  </si>
  <si>
    <t>专技九级</t>
  </si>
  <si>
    <t>申红明</t>
  </si>
  <si>
    <t>王侠</t>
  </si>
  <si>
    <t>闫涛</t>
  </si>
  <si>
    <t>章雅娟</t>
  </si>
  <si>
    <t>沈晓红</t>
  </si>
  <si>
    <t>沈学华</t>
  </si>
  <si>
    <t>朱颖</t>
  </si>
  <si>
    <t>顾卫江</t>
  </si>
  <si>
    <t>何海棠</t>
  </si>
  <si>
    <t>刘维华</t>
  </si>
  <si>
    <t>曾凤</t>
  </si>
  <si>
    <t>专技十级</t>
  </si>
  <si>
    <t>李逶</t>
  </si>
  <si>
    <t>周童</t>
  </si>
  <si>
    <t>曹张华</t>
  </si>
  <si>
    <t>邓洪海</t>
  </si>
  <si>
    <t>高月红</t>
  </si>
  <si>
    <t>陆慧琴</t>
  </si>
  <si>
    <t>马青兰</t>
  </si>
  <si>
    <t>邹丽</t>
  </si>
  <si>
    <t>陈俊杰</t>
  </si>
  <si>
    <t>邵海宝</t>
  </si>
  <si>
    <t>曹娟</t>
  </si>
  <si>
    <t>黄勋</t>
  </si>
  <si>
    <t>杨汶汶</t>
  </si>
  <si>
    <t>李毅</t>
  </si>
  <si>
    <t>马磊</t>
  </si>
  <si>
    <t>李业</t>
  </si>
  <si>
    <t>段玮</t>
  </si>
  <si>
    <t>赵继聪</t>
  </si>
  <si>
    <t>彭艳军</t>
  </si>
  <si>
    <t>徐炜炜</t>
  </si>
  <si>
    <t>李跃辉</t>
  </si>
  <si>
    <t>仲蓓鑫</t>
  </si>
  <si>
    <t>程实</t>
  </si>
  <si>
    <t>陈越</t>
  </si>
  <si>
    <t>丁浩</t>
  </si>
  <si>
    <t>顾颀</t>
  </si>
  <si>
    <t>杭月芹</t>
  </si>
  <si>
    <t>胡彬</t>
  </si>
  <si>
    <t>陈晓勇</t>
  </si>
  <si>
    <t>陈森博</t>
  </si>
  <si>
    <t>万杰</t>
  </si>
  <si>
    <t>陈飞</t>
  </si>
  <si>
    <t>人才租赁初职</t>
  </si>
  <si>
    <t>现聘岗位</t>
    <phoneticPr fontId="1" type="noConversion"/>
  </si>
  <si>
    <t>跨项数统计</t>
    <phoneticPr fontId="1" type="noConversion"/>
  </si>
  <si>
    <t>附表3</t>
    <phoneticPr fontId="1" type="noConversion"/>
  </si>
  <si>
    <t>职龄</t>
    <phoneticPr fontId="1" type="noConversion"/>
  </si>
  <si>
    <t>未申报</t>
    <phoneticPr fontId="1" type="noConversion"/>
  </si>
  <si>
    <t>五级</t>
    <phoneticPr fontId="1" type="noConversion"/>
  </si>
  <si>
    <t>六级</t>
    <phoneticPr fontId="1" type="noConversion"/>
  </si>
  <si>
    <t>八级</t>
    <phoneticPr fontId="1" type="noConversion"/>
  </si>
  <si>
    <t>九级</t>
    <phoneticPr fontId="1" type="noConversion"/>
  </si>
  <si>
    <t>蔡燕2</t>
    <phoneticPr fontId="1" type="noConversion"/>
  </si>
  <si>
    <t>陈翔2</t>
    <phoneticPr fontId="1" type="noConversion"/>
  </si>
  <si>
    <t>黄静2</t>
    <phoneticPr fontId="1" type="noConversion"/>
  </si>
  <si>
    <t>十一级</t>
    <phoneticPr fontId="1" type="noConversion"/>
  </si>
  <si>
    <t>曹青华</t>
    <phoneticPr fontId="1" type="noConversion"/>
  </si>
  <si>
    <t>附表1  （1-11）</t>
    <phoneticPr fontId="1" type="noConversion"/>
  </si>
  <si>
    <t>附表1  （12-14）</t>
    <phoneticPr fontId="1" type="noConversion"/>
  </si>
  <si>
    <t>附表2  （1-10）</t>
    <phoneticPr fontId="1" type="noConversion"/>
  </si>
  <si>
    <t>附表2 （11-13）</t>
    <phoneticPr fontId="1" type="noConversion"/>
  </si>
  <si>
    <t>附表2    （11-13）</t>
    <phoneticPr fontId="1" type="noConversion"/>
  </si>
  <si>
    <t>附表1跨项数合计</t>
    <phoneticPr fontId="1" type="noConversion"/>
  </si>
  <si>
    <t>附表2跨项数合计</t>
    <phoneticPr fontId="1" type="noConversion"/>
  </si>
  <si>
    <t>申报岗位</t>
    <phoneticPr fontId="1" type="noConversion"/>
  </si>
  <si>
    <t>申报岗位</t>
    <phoneticPr fontId="1" type="noConversion"/>
  </si>
  <si>
    <t>申报岗位</t>
    <phoneticPr fontId="1" type="noConversion"/>
  </si>
  <si>
    <t>拟聘岗位</t>
    <phoneticPr fontId="1" type="noConversion"/>
  </si>
  <si>
    <t>专技五级</t>
    <phoneticPr fontId="1" type="noConversion"/>
  </si>
  <si>
    <t>拟聘岗位</t>
    <phoneticPr fontId="1" type="noConversion"/>
  </si>
  <si>
    <t>专技六级</t>
    <phoneticPr fontId="1" type="noConversion"/>
  </si>
  <si>
    <t>拟聘岗位</t>
    <phoneticPr fontId="1" type="noConversion"/>
  </si>
  <si>
    <t>专技八级</t>
    <phoneticPr fontId="1" type="noConversion"/>
  </si>
  <si>
    <t>拟聘岗位</t>
    <phoneticPr fontId="1" type="noConversion"/>
  </si>
  <si>
    <t>八级</t>
    <phoneticPr fontId="1" type="noConversion"/>
  </si>
  <si>
    <t>八级</t>
    <phoneticPr fontId="1" type="noConversion"/>
  </si>
  <si>
    <t>专技九级</t>
    <phoneticPr fontId="1" type="noConversion"/>
  </si>
  <si>
    <t>拟聘岗位</t>
    <phoneticPr fontId="1" type="noConversion"/>
  </si>
  <si>
    <t>专技十一级</t>
    <phoneticPr fontId="1" type="noConversion"/>
  </si>
  <si>
    <t>信息科学技术学院专业技术五级岗位（专任教师、实验系列）拟聘情况</t>
    <phoneticPr fontId="1" type="noConversion"/>
  </si>
  <si>
    <t>信息科学技术学院专业技术六级岗位（专任教师、实验系列）拟聘情况</t>
    <phoneticPr fontId="1" type="noConversion"/>
  </si>
  <si>
    <t>信息科学技术学院专业技术八级岗位（专任教师、实验系列）拟聘情况</t>
    <phoneticPr fontId="1" type="noConversion"/>
  </si>
  <si>
    <t>信息科学技术学院专业技术九级岗位（专任教师、实验系列）拟聘情况</t>
    <phoneticPr fontId="1" type="noConversion"/>
  </si>
  <si>
    <t>信息科学技术学院专业技术十一级岗位（专任教师、实验系列）拟聘情况</t>
    <phoneticPr fontId="1" type="noConversion"/>
  </si>
  <si>
    <t>（符合南通大学专业技术三级岗位申报条件附表第14条）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</si>
</sst>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76" fontId="2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P22" sqref="P22"/>
    </sheetView>
  </sheetViews>
  <sheetFormatPr defaultRowHeight="13.5"/>
  <cols>
    <col min="1" max="1" width="7.25" customWidth="1"/>
    <col min="2" max="2" width="10.625" customWidth="1"/>
    <col min="3" max="4" width="11.375" bestFit="1" customWidth="1"/>
    <col min="5" max="5" width="7.75" bestFit="1" customWidth="1"/>
    <col min="6" max="7" width="8.25" customWidth="1"/>
    <col min="8" max="8" width="8.125" customWidth="1"/>
    <col min="9" max="9" width="9.125" bestFit="1" customWidth="1"/>
    <col min="10" max="10" width="9.125" customWidth="1"/>
    <col min="12" max="12" width="7.5" customWidth="1"/>
    <col min="13" max="13" width="13" customWidth="1"/>
  </cols>
  <sheetData>
    <row r="1" spans="1:13" ht="29.25" customHeight="1">
      <c r="A1" s="20" t="s">
        <v>146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.75">
      <c r="A2" s="22" t="s">
        <v>0</v>
      </c>
      <c r="B2" s="24" t="s">
        <v>1</v>
      </c>
      <c r="C2" s="26" t="s">
        <v>110</v>
      </c>
      <c r="D2" s="24" t="s">
        <v>132</v>
      </c>
      <c r="E2" s="28" t="s">
        <v>111</v>
      </c>
      <c r="F2" s="28"/>
      <c r="G2" s="28"/>
      <c r="H2" s="28"/>
      <c r="I2" s="28"/>
      <c r="J2" s="28"/>
      <c r="K2" s="28"/>
      <c r="L2" s="28" t="s">
        <v>113</v>
      </c>
      <c r="M2" s="20" t="s">
        <v>134</v>
      </c>
    </row>
    <row r="3" spans="1:13" ht="24">
      <c r="A3" s="23"/>
      <c r="B3" s="25"/>
      <c r="C3" s="27"/>
      <c r="D3" s="25"/>
      <c r="E3" s="9" t="s">
        <v>124</v>
      </c>
      <c r="F3" s="9" t="s">
        <v>125</v>
      </c>
      <c r="G3" s="9" t="s">
        <v>129</v>
      </c>
      <c r="H3" s="9" t="s">
        <v>126</v>
      </c>
      <c r="I3" s="9" t="s">
        <v>128</v>
      </c>
      <c r="J3" s="9" t="s">
        <v>130</v>
      </c>
      <c r="K3" s="9" t="s">
        <v>112</v>
      </c>
      <c r="L3" s="28"/>
      <c r="M3" s="20"/>
    </row>
    <row r="4" spans="1:13" ht="18.75">
      <c r="A4" s="6">
        <v>1</v>
      </c>
      <c r="B4" s="11" t="s">
        <v>2</v>
      </c>
      <c r="C4" s="7" t="s">
        <v>3</v>
      </c>
      <c r="D4" s="6" t="s">
        <v>114</v>
      </c>
      <c r="E4" s="6"/>
      <c r="F4" s="6"/>
      <c r="G4" s="6"/>
      <c r="H4" s="6"/>
      <c r="I4" s="6"/>
      <c r="J4" s="6"/>
      <c r="K4" s="6"/>
      <c r="L4" s="6"/>
      <c r="M4" s="13" t="s">
        <v>135</v>
      </c>
    </row>
    <row r="5" spans="1:13" ht="18.75">
      <c r="A5" s="6">
        <v>2</v>
      </c>
      <c r="B5" s="11" t="s">
        <v>4</v>
      </c>
      <c r="C5" s="2" t="s">
        <v>3</v>
      </c>
      <c r="D5" s="6" t="s">
        <v>114</v>
      </c>
      <c r="E5" s="6"/>
      <c r="F5" s="6"/>
      <c r="G5" s="6"/>
      <c r="H5" s="6"/>
      <c r="I5" s="6"/>
      <c r="J5" s="6"/>
      <c r="K5" s="6"/>
      <c r="L5" s="6"/>
      <c r="M5" s="13" t="s">
        <v>135</v>
      </c>
    </row>
    <row r="6" spans="1:13" ht="18.75">
      <c r="A6" s="6">
        <v>3</v>
      </c>
      <c r="B6" s="11" t="s">
        <v>54</v>
      </c>
      <c r="C6" s="2" t="s">
        <v>14</v>
      </c>
      <c r="D6" s="6" t="s">
        <v>115</v>
      </c>
      <c r="E6" s="29" t="s">
        <v>151</v>
      </c>
      <c r="F6" s="30"/>
      <c r="G6" s="30"/>
      <c r="H6" s="30"/>
      <c r="I6" s="30"/>
      <c r="J6" s="30"/>
      <c r="K6" s="31"/>
      <c r="L6" s="6">
        <v>4</v>
      </c>
      <c r="M6" s="13" t="s">
        <v>135</v>
      </c>
    </row>
    <row r="7" spans="1:13" ht="18.75">
      <c r="A7" s="6">
        <v>4</v>
      </c>
      <c r="B7" s="11" t="s">
        <v>30</v>
      </c>
      <c r="C7" s="2" t="s">
        <v>14</v>
      </c>
      <c r="D7" s="6" t="s">
        <v>115</v>
      </c>
      <c r="E7" s="6">
        <v>6</v>
      </c>
      <c r="F7" s="6"/>
      <c r="G7" s="6">
        <f t="shared" ref="G7:G21" si="0">E7+F7</f>
        <v>6</v>
      </c>
      <c r="H7" s="6"/>
      <c r="I7" s="6"/>
      <c r="J7" s="6"/>
      <c r="K7" s="6"/>
      <c r="L7" s="6">
        <v>4</v>
      </c>
      <c r="M7" s="13" t="s">
        <v>135</v>
      </c>
    </row>
    <row r="8" spans="1:13" ht="18.75">
      <c r="A8" s="6">
        <v>5</v>
      </c>
      <c r="B8" s="11" t="s">
        <v>34</v>
      </c>
      <c r="C8" s="2" t="s">
        <v>14</v>
      </c>
      <c r="D8" s="6" t="s">
        <v>115</v>
      </c>
      <c r="E8" s="6">
        <v>5</v>
      </c>
      <c r="F8" s="6"/>
      <c r="G8" s="6">
        <f t="shared" si="0"/>
        <v>5</v>
      </c>
      <c r="H8" s="6"/>
      <c r="I8" s="6"/>
      <c r="J8" s="6"/>
      <c r="K8" s="6"/>
      <c r="L8" s="6">
        <v>4</v>
      </c>
      <c r="M8" s="13" t="s">
        <v>135</v>
      </c>
    </row>
    <row r="9" spans="1:13" ht="18.75">
      <c r="A9" s="6">
        <v>6</v>
      </c>
      <c r="B9" s="11" t="s">
        <v>20</v>
      </c>
      <c r="C9" s="2" t="s">
        <v>14</v>
      </c>
      <c r="D9" s="6" t="s">
        <v>115</v>
      </c>
      <c r="E9" s="6">
        <v>5</v>
      </c>
      <c r="F9" s="6"/>
      <c r="G9" s="6">
        <f t="shared" si="0"/>
        <v>5</v>
      </c>
      <c r="H9" s="6"/>
      <c r="I9" s="6"/>
      <c r="J9" s="6"/>
      <c r="K9" s="6"/>
      <c r="L9" s="6">
        <v>3</v>
      </c>
      <c r="M9" s="13" t="s">
        <v>135</v>
      </c>
    </row>
    <row r="10" spans="1:13" ht="18.75">
      <c r="A10" s="6">
        <v>7</v>
      </c>
      <c r="B10" s="11" t="s">
        <v>16</v>
      </c>
      <c r="C10" s="2" t="s">
        <v>14</v>
      </c>
      <c r="D10" s="6" t="s">
        <v>115</v>
      </c>
      <c r="E10" s="6">
        <v>4</v>
      </c>
      <c r="F10" s="6"/>
      <c r="G10" s="6">
        <f t="shared" si="0"/>
        <v>4</v>
      </c>
      <c r="H10" s="6"/>
      <c r="I10" s="6"/>
      <c r="J10" s="6"/>
      <c r="K10" s="6"/>
      <c r="L10" s="6">
        <v>5</v>
      </c>
      <c r="M10" s="13" t="s">
        <v>135</v>
      </c>
    </row>
    <row r="11" spans="1:13" ht="18.75">
      <c r="A11" s="6">
        <v>8</v>
      </c>
      <c r="B11" s="11" t="s">
        <v>120</v>
      </c>
      <c r="C11" s="2" t="s">
        <v>14</v>
      </c>
      <c r="D11" s="6" t="s">
        <v>115</v>
      </c>
      <c r="E11" s="6">
        <v>4</v>
      </c>
      <c r="F11" s="6"/>
      <c r="G11" s="6">
        <f t="shared" si="0"/>
        <v>4</v>
      </c>
      <c r="H11" s="6"/>
      <c r="I11" s="6"/>
      <c r="J11" s="6"/>
      <c r="K11" s="6"/>
      <c r="L11" s="6">
        <v>4</v>
      </c>
      <c r="M11" s="13" t="s">
        <v>135</v>
      </c>
    </row>
    <row r="12" spans="1:13" ht="18.75">
      <c r="A12" s="6">
        <v>9</v>
      </c>
      <c r="B12" s="11" t="s">
        <v>11</v>
      </c>
      <c r="C12" s="2" t="s">
        <v>6</v>
      </c>
      <c r="D12" s="6" t="s">
        <v>115</v>
      </c>
      <c r="E12" s="6">
        <v>3</v>
      </c>
      <c r="F12" s="6"/>
      <c r="G12" s="6">
        <f t="shared" si="0"/>
        <v>3</v>
      </c>
      <c r="H12" s="6"/>
      <c r="I12" s="6"/>
      <c r="J12" s="6"/>
      <c r="K12" s="6"/>
      <c r="L12" s="6">
        <v>17</v>
      </c>
      <c r="M12" s="13" t="s">
        <v>135</v>
      </c>
    </row>
    <row r="13" spans="1:13" ht="18.75">
      <c r="A13" s="6">
        <v>10</v>
      </c>
      <c r="B13" s="11" t="s">
        <v>8</v>
      </c>
      <c r="C13" s="2" t="s">
        <v>6</v>
      </c>
      <c r="D13" s="6" t="s">
        <v>115</v>
      </c>
      <c r="E13" s="6">
        <v>3</v>
      </c>
      <c r="F13" s="6"/>
      <c r="G13" s="6">
        <f t="shared" si="0"/>
        <v>3</v>
      </c>
      <c r="H13" s="6"/>
      <c r="I13" s="6"/>
      <c r="J13" s="6"/>
      <c r="K13" s="6"/>
      <c r="L13" s="6">
        <v>13</v>
      </c>
      <c r="M13" s="13" t="s">
        <v>135</v>
      </c>
    </row>
    <row r="14" spans="1:13" ht="18.75">
      <c r="A14" s="6">
        <v>11</v>
      </c>
      <c r="B14" s="11" t="s">
        <v>46</v>
      </c>
      <c r="C14" s="2" t="s">
        <v>14</v>
      </c>
      <c r="D14" s="6" t="s">
        <v>115</v>
      </c>
      <c r="E14" s="6">
        <v>3</v>
      </c>
      <c r="F14" s="6"/>
      <c r="G14" s="6">
        <f t="shared" si="0"/>
        <v>3</v>
      </c>
      <c r="H14" s="6"/>
      <c r="I14" s="6"/>
      <c r="J14" s="6"/>
      <c r="K14" s="6"/>
      <c r="L14" s="6">
        <v>12</v>
      </c>
      <c r="M14" s="13" t="s">
        <v>135</v>
      </c>
    </row>
    <row r="15" spans="1:13" ht="18.75">
      <c r="A15" s="6">
        <v>12</v>
      </c>
      <c r="B15" s="11" t="s">
        <v>22</v>
      </c>
      <c r="C15" s="2" t="s">
        <v>14</v>
      </c>
      <c r="D15" s="6" t="s">
        <v>115</v>
      </c>
      <c r="E15" s="6">
        <v>3</v>
      </c>
      <c r="F15" s="6"/>
      <c r="G15" s="6">
        <f t="shared" si="0"/>
        <v>3</v>
      </c>
      <c r="H15" s="6"/>
      <c r="I15" s="6"/>
      <c r="J15" s="6"/>
      <c r="K15" s="6"/>
      <c r="L15" s="6">
        <v>9</v>
      </c>
      <c r="M15" s="13" t="s">
        <v>135</v>
      </c>
    </row>
    <row r="16" spans="1:13" ht="18.75">
      <c r="A16" s="6">
        <v>13</v>
      </c>
      <c r="B16" s="11" t="s">
        <v>45</v>
      </c>
      <c r="C16" s="2" t="s">
        <v>14</v>
      </c>
      <c r="D16" s="6" t="s">
        <v>115</v>
      </c>
      <c r="E16" s="6">
        <v>3</v>
      </c>
      <c r="F16" s="6"/>
      <c r="G16" s="6">
        <f t="shared" si="0"/>
        <v>3</v>
      </c>
      <c r="H16" s="6"/>
      <c r="I16" s="6"/>
      <c r="J16" s="6"/>
      <c r="K16" s="6"/>
      <c r="L16" s="6">
        <v>8</v>
      </c>
      <c r="M16" s="13" t="s">
        <v>135</v>
      </c>
    </row>
    <row r="17" spans="1:13" ht="18.75">
      <c r="A17" s="6">
        <v>14</v>
      </c>
      <c r="B17" s="11" t="s">
        <v>50</v>
      </c>
      <c r="C17" s="2" t="s">
        <v>14</v>
      </c>
      <c r="D17" s="6" t="s">
        <v>115</v>
      </c>
      <c r="E17" s="6">
        <v>3</v>
      </c>
      <c r="F17" s="6"/>
      <c r="G17" s="6">
        <f t="shared" si="0"/>
        <v>3</v>
      </c>
      <c r="H17" s="6"/>
      <c r="I17" s="6"/>
      <c r="J17" s="6"/>
      <c r="K17" s="6"/>
      <c r="L17" s="6">
        <v>8</v>
      </c>
      <c r="M17" s="13" t="s">
        <v>135</v>
      </c>
    </row>
    <row r="18" spans="1:13" ht="18.75">
      <c r="A18" s="6">
        <v>15</v>
      </c>
      <c r="B18" s="11" t="s">
        <v>32</v>
      </c>
      <c r="C18" s="2" t="s">
        <v>14</v>
      </c>
      <c r="D18" s="6" t="s">
        <v>115</v>
      </c>
      <c r="E18" s="6">
        <v>3</v>
      </c>
      <c r="F18" s="6"/>
      <c r="G18" s="6">
        <f t="shared" si="0"/>
        <v>3</v>
      </c>
      <c r="H18" s="6"/>
      <c r="I18" s="6"/>
      <c r="J18" s="6"/>
      <c r="K18" s="6"/>
      <c r="L18" s="6">
        <v>7</v>
      </c>
      <c r="M18" s="13" t="s">
        <v>135</v>
      </c>
    </row>
    <row r="19" spans="1:13" ht="18.75">
      <c r="A19" s="6">
        <v>16</v>
      </c>
      <c r="B19" s="11" t="s">
        <v>31</v>
      </c>
      <c r="C19" s="2" t="s">
        <v>14</v>
      </c>
      <c r="D19" s="6" t="s">
        <v>115</v>
      </c>
      <c r="E19" s="6">
        <v>3</v>
      </c>
      <c r="F19" s="6"/>
      <c r="G19" s="6">
        <f t="shared" si="0"/>
        <v>3</v>
      </c>
      <c r="H19" s="6"/>
      <c r="I19" s="6"/>
      <c r="J19" s="6"/>
      <c r="K19" s="6"/>
      <c r="L19" s="6">
        <v>3</v>
      </c>
      <c r="M19" s="13" t="s">
        <v>135</v>
      </c>
    </row>
    <row r="20" spans="1:13" ht="18.75">
      <c r="A20" s="6">
        <v>17</v>
      </c>
      <c r="B20" s="11" t="s">
        <v>40</v>
      </c>
      <c r="C20" s="2" t="s">
        <v>14</v>
      </c>
      <c r="D20" s="6" t="s">
        <v>115</v>
      </c>
      <c r="E20" s="6">
        <v>2</v>
      </c>
      <c r="F20" s="6">
        <v>1</v>
      </c>
      <c r="G20" s="6">
        <f t="shared" si="0"/>
        <v>3</v>
      </c>
      <c r="H20" s="6"/>
      <c r="I20" s="6"/>
      <c r="J20" s="6"/>
      <c r="K20" s="6"/>
      <c r="L20" s="6">
        <v>5</v>
      </c>
      <c r="M20" s="13" t="s">
        <v>135</v>
      </c>
    </row>
    <row r="21" spans="1:13" ht="18.75">
      <c r="A21" s="6">
        <v>18</v>
      </c>
      <c r="B21" s="11" t="s">
        <v>18</v>
      </c>
      <c r="C21" s="2" t="s">
        <v>14</v>
      </c>
      <c r="D21" s="6" t="s">
        <v>115</v>
      </c>
      <c r="E21" s="6">
        <v>2</v>
      </c>
      <c r="F21" s="6">
        <v>1</v>
      </c>
      <c r="G21" s="6">
        <f t="shared" si="0"/>
        <v>3</v>
      </c>
      <c r="H21" s="6"/>
      <c r="I21" s="6"/>
      <c r="J21" s="6"/>
      <c r="K21" s="6"/>
      <c r="L21" s="6">
        <v>5</v>
      </c>
      <c r="M21" s="13" t="s">
        <v>135</v>
      </c>
    </row>
  </sheetData>
  <sheetProtection sheet="1" objects="1" scenarios="1" selectLockedCells="1" selectUnlockedCells="1"/>
  <mergeCells count="9">
    <mergeCell ref="A1:M1"/>
    <mergeCell ref="E6:K6"/>
    <mergeCell ref="A2:A3"/>
    <mergeCell ref="B2:B3"/>
    <mergeCell ref="M2:M3"/>
    <mergeCell ref="C2:C3"/>
    <mergeCell ref="D2:D3"/>
    <mergeCell ref="E2:K2"/>
    <mergeCell ref="L2:L3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2" sqref="F12"/>
    </sheetView>
  </sheetViews>
  <sheetFormatPr defaultRowHeight="13.5"/>
  <cols>
    <col min="1" max="1" width="7.75" customWidth="1"/>
    <col min="2" max="2" width="10.25" customWidth="1"/>
    <col min="3" max="4" width="11.375" bestFit="1" customWidth="1"/>
    <col min="9" max="9" width="9.125" bestFit="1" customWidth="1"/>
    <col min="11" max="11" width="5.625" bestFit="1" customWidth="1"/>
    <col min="12" max="12" width="7.375" customWidth="1"/>
    <col min="13" max="13" width="12.625" customWidth="1"/>
  </cols>
  <sheetData>
    <row r="1" spans="1:13" ht="32.25" customHeight="1">
      <c r="A1" s="20" t="s">
        <v>147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.75">
      <c r="A2" s="22" t="s">
        <v>0</v>
      </c>
      <c r="B2" s="24" t="s">
        <v>1</v>
      </c>
      <c r="C2" s="26" t="s">
        <v>110</v>
      </c>
      <c r="D2" s="24" t="s">
        <v>131</v>
      </c>
      <c r="E2" s="28" t="s">
        <v>111</v>
      </c>
      <c r="F2" s="28"/>
      <c r="G2" s="28"/>
      <c r="H2" s="28"/>
      <c r="I2" s="28"/>
      <c r="J2" s="28"/>
      <c r="K2" s="28"/>
      <c r="L2" s="28" t="s">
        <v>113</v>
      </c>
      <c r="M2" s="20" t="s">
        <v>136</v>
      </c>
    </row>
    <row r="3" spans="1:13" ht="24">
      <c r="A3" s="23"/>
      <c r="B3" s="25"/>
      <c r="C3" s="27"/>
      <c r="D3" s="25"/>
      <c r="E3" s="9" t="s">
        <v>124</v>
      </c>
      <c r="F3" s="9" t="s">
        <v>125</v>
      </c>
      <c r="G3" s="9" t="s">
        <v>129</v>
      </c>
      <c r="H3" s="9" t="s">
        <v>126</v>
      </c>
      <c r="I3" s="9" t="s">
        <v>127</v>
      </c>
      <c r="J3" s="9" t="s">
        <v>130</v>
      </c>
      <c r="K3" s="9" t="s">
        <v>112</v>
      </c>
      <c r="L3" s="28"/>
      <c r="M3" s="21"/>
    </row>
    <row r="4" spans="1:13" ht="18.75">
      <c r="A4" s="6">
        <v>1</v>
      </c>
      <c r="B4" s="11" t="s">
        <v>7</v>
      </c>
      <c r="C4" s="2" t="s">
        <v>6</v>
      </c>
      <c r="D4" s="12" t="s">
        <v>115</v>
      </c>
      <c r="E4" s="12">
        <v>2</v>
      </c>
      <c r="F4" s="12"/>
      <c r="G4" s="12">
        <f t="shared" ref="G4:G5" si="0">E4+F4</f>
        <v>2</v>
      </c>
      <c r="H4" s="12"/>
      <c r="I4" s="12"/>
      <c r="J4" s="12"/>
      <c r="K4" s="12"/>
      <c r="L4" s="12">
        <v>19</v>
      </c>
      <c r="M4" s="14" t="s">
        <v>137</v>
      </c>
    </row>
    <row r="5" spans="1:13" ht="18.75">
      <c r="A5" s="6">
        <v>2</v>
      </c>
      <c r="B5" s="11" t="s">
        <v>5</v>
      </c>
      <c r="C5" s="2" t="s">
        <v>6</v>
      </c>
      <c r="D5" s="12" t="s">
        <v>115</v>
      </c>
      <c r="E5" s="12"/>
      <c r="F5" s="12">
        <v>1</v>
      </c>
      <c r="G5" s="12">
        <f t="shared" si="0"/>
        <v>1</v>
      </c>
      <c r="H5" s="12"/>
      <c r="I5" s="12"/>
      <c r="J5" s="12"/>
      <c r="K5" s="12"/>
      <c r="L5" s="12">
        <v>15</v>
      </c>
      <c r="M5" s="14" t="s">
        <v>137</v>
      </c>
    </row>
    <row r="6" spans="1:13" ht="18.75">
      <c r="A6" s="6">
        <v>3</v>
      </c>
      <c r="B6" s="11" t="s">
        <v>9</v>
      </c>
      <c r="C6" s="2" t="s">
        <v>6</v>
      </c>
      <c r="D6" s="12" t="s">
        <v>114</v>
      </c>
      <c r="E6" s="12"/>
      <c r="F6" s="12"/>
      <c r="G6" s="12"/>
      <c r="H6" s="12"/>
      <c r="I6" s="12"/>
      <c r="J6" s="12"/>
      <c r="K6" s="12"/>
      <c r="L6" s="12"/>
      <c r="M6" s="14" t="s">
        <v>137</v>
      </c>
    </row>
    <row r="7" spans="1:13" ht="18.75">
      <c r="A7" s="6">
        <v>4</v>
      </c>
      <c r="B7" s="11" t="s">
        <v>10</v>
      </c>
      <c r="C7" s="2" t="s">
        <v>6</v>
      </c>
      <c r="D7" s="12" t="s">
        <v>114</v>
      </c>
      <c r="E7" s="12"/>
      <c r="F7" s="12"/>
      <c r="G7" s="12"/>
      <c r="H7" s="12"/>
      <c r="I7" s="12"/>
      <c r="J7" s="12"/>
      <c r="K7" s="12"/>
      <c r="L7" s="12"/>
      <c r="M7" s="14" t="s">
        <v>137</v>
      </c>
    </row>
    <row r="8" spans="1:13" ht="18.75">
      <c r="A8" s="6">
        <v>5</v>
      </c>
      <c r="B8" s="11" t="s">
        <v>12</v>
      </c>
      <c r="C8" s="2" t="s">
        <v>6</v>
      </c>
      <c r="D8" s="12" t="s">
        <v>114</v>
      </c>
      <c r="E8" s="12"/>
      <c r="F8" s="12"/>
      <c r="G8" s="12"/>
      <c r="H8" s="12"/>
      <c r="I8" s="12"/>
      <c r="J8" s="12"/>
      <c r="K8" s="12"/>
      <c r="L8" s="12"/>
      <c r="M8" s="14" t="s">
        <v>137</v>
      </c>
    </row>
    <row r="9" spans="1:13" ht="18.75">
      <c r="A9" s="6">
        <v>6</v>
      </c>
      <c r="B9" s="11" t="s">
        <v>35</v>
      </c>
      <c r="C9" s="2" t="s">
        <v>14</v>
      </c>
      <c r="D9" s="12" t="s">
        <v>116</v>
      </c>
      <c r="E9" s="12">
        <v>4</v>
      </c>
      <c r="F9" s="12"/>
      <c r="G9" s="12">
        <f t="shared" ref="G9:G36" si="1">E9+F9</f>
        <v>4</v>
      </c>
      <c r="H9" s="12"/>
      <c r="I9" s="12"/>
      <c r="J9" s="12"/>
      <c r="K9" s="12"/>
      <c r="L9" s="12">
        <v>2</v>
      </c>
      <c r="M9" s="14" t="s">
        <v>137</v>
      </c>
    </row>
    <row r="10" spans="1:13" ht="18.75">
      <c r="A10" s="6">
        <v>7</v>
      </c>
      <c r="B10" s="11" t="s">
        <v>27</v>
      </c>
      <c r="C10" s="2" t="s">
        <v>14</v>
      </c>
      <c r="D10" s="12" t="s">
        <v>115</v>
      </c>
      <c r="E10" s="12">
        <v>2</v>
      </c>
      <c r="F10" s="12"/>
      <c r="G10" s="12">
        <f t="shared" si="1"/>
        <v>2</v>
      </c>
      <c r="H10" s="12"/>
      <c r="I10" s="12"/>
      <c r="J10" s="12"/>
      <c r="K10" s="12"/>
      <c r="L10" s="12">
        <v>8</v>
      </c>
      <c r="M10" s="14" t="s">
        <v>137</v>
      </c>
    </row>
    <row r="11" spans="1:13" ht="18.75">
      <c r="A11" s="6">
        <v>8</v>
      </c>
      <c r="B11" s="11" t="s">
        <v>28</v>
      </c>
      <c r="C11" s="2" t="s">
        <v>14</v>
      </c>
      <c r="D11" s="12" t="s">
        <v>115</v>
      </c>
      <c r="E11" s="12">
        <v>2</v>
      </c>
      <c r="F11" s="12"/>
      <c r="G11" s="12">
        <f t="shared" si="1"/>
        <v>2</v>
      </c>
      <c r="H11" s="12"/>
      <c r="I11" s="12"/>
      <c r="J11" s="12"/>
      <c r="K11" s="12"/>
      <c r="L11" s="12">
        <v>7</v>
      </c>
      <c r="M11" s="14" t="s">
        <v>137</v>
      </c>
    </row>
    <row r="12" spans="1:13" ht="18.75">
      <c r="A12" s="6">
        <v>9</v>
      </c>
      <c r="B12" s="11" t="s">
        <v>37</v>
      </c>
      <c r="C12" s="2" t="s">
        <v>14</v>
      </c>
      <c r="D12" s="12" t="s">
        <v>115</v>
      </c>
      <c r="E12" s="12">
        <v>2</v>
      </c>
      <c r="F12" s="12"/>
      <c r="G12" s="12">
        <f t="shared" si="1"/>
        <v>2</v>
      </c>
      <c r="H12" s="12"/>
      <c r="I12" s="12"/>
      <c r="J12" s="12"/>
      <c r="K12" s="12"/>
      <c r="L12" s="12">
        <v>5</v>
      </c>
      <c r="M12" s="14" t="s">
        <v>137</v>
      </c>
    </row>
    <row r="13" spans="1:13" ht="18.75">
      <c r="A13" s="6">
        <v>10</v>
      </c>
      <c r="B13" s="11" t="s">
        <v>121</v>
      </c>
      <c r="C13" s="2" t="s">
        <v>14</v>
      </c>
      <c r="D13" s="12" t="s">
        <v>115</v>
      </c>
      <c r="E13" s="12">
        <v>2</v>
      </c>
      <c r="F13" s="12"/>
      <c r="G13" s="12">
        <f t="shared" si="1"/>
        <v>2</v>
      </c>
      <c r="H13" s="12"/>
      <c r="I13" s="12"/>
      <c r="J13" s="12"/>
      <c r="K13" s="12"/>
      <c r="L13" s="12">
        <v>5</v>
      </c>
      <c r="M13" s="14" t="s">
        <v>137</v>
      </c>
    </row>
    <row r="14" spans="1:13" ht="18.75">
      <c r="A14" s="6">
        <v>11</v>
      </c>
      <c r="B14" s="11" t="s">
        <v>33</v>
      </c>
      <c r="C14" s="2" t="s">
        <v>14</v>
      </c>
      <c r="D14" s="12" t="s">
        <v>115</v>
      </c>
      <c r="E14" s="12">
        <v>2</v>
      </c>
      <c r="F14" s="12"/>
      <c r="G14" s="12">
        <f t="shared" si="1"/>
        <v>2</v>
      </c>
      <c r="H14" s="12"/>
      <c r="I14" s="12"/>
      <c r="J14" s="12"/>
      <c r="K14" s="12"/>
      <c r="L14" s="12">
        <v>4</v>
      </c>
      <c r="M14" s="14" t="s">
        <v>137</v>
      </c>
    </row>
    <row r="15" spans="1:13" ht="18.75">
      <c r="A15" s="6">
        <v>12</v>
      </c>
      <c r="B15" s="11" t="s">
        <v>13</v>
      </c>
      <c r="C15" s="2" t="s">
        <v>14</v>
      </c>
      <c r="D15" s="12" t="s">
        <v>115</v>
      </c>
      <c r="E15" s="12">
        <v>2</v>
      </c>
      <c r="F15" s="12"/>
      <c r="G15" s="12">
        <f t="shared" si="1"/>
        <v>2</v>
      </c>
      <c r="H15" s="12"/>
      <c r="I15" s="12"/>
      <c r="J15" s="12"/>
      <c r="K15" s="12"/>
      <c r="L15" s="12">
        <v>4</v>
      </c>
      <c r="M15" s="14" t="s">
        <v>137</v>
      </c>
    </row>
    <row r="16" spans="1:13" ht="18.75">
      <c r="A16" s="6">
        <v>13</v>
      </c>
      <c r="B16" s="11" t="s">
        <v>24</v>
      </c>
      <c r="C16" s="2" t="s">
        <v>14</v>
      </c>
      <c r="D16" s="12" t="s">
        <v>115</v>
      </c>
      <c r="E16" s="12">
        <v>2</v>
      </c>
      <c r="F16" s="12"/>
      <c r="G16" s="12">
        <f t="shared" si="1"/>
        <v>2</v>
      </c>
      <c r="H16" s="12"/>
      <c r="I16" s="12"/>
      <c r="J16" s="12"/>
      <c r="K16" s="12"/>
      <c r="L16" s="12">
        <v>4</v>
      </c>
      <c r="M16" s="14" t="s">
        <v>137</v>
      </c>
    </row>
    <row r="17" spans="1:13" ht="18.75">
      <c r="A17" s="6">
        <v>14</v>
      </c>
      <c r="B17" s="11" t="s">
        <v>29</v>
      </c>
      <c r="C17" s="2" t="s">
        <v>14</v>
      </c>
      <c r="D17" s="12" t="s">
        <v>116</v>
      </c>
      <c r="E17" s="12">
        <v>2</v>
      </c>
      <c r="F17" s="12"/>
      <c r="G17" s="12">
        <f t="shared" si="1"/>
        <v>2</v>
      </c>
      <c r="H17" s="12"/>
      <c r="I17" s="12"/>
      <c r="J17" s="12"/>
      <c r="K17" s="12"/>
      <c r="L17" s="12">
        <v>4</v>
      </c>
      <c r="M17" s="14" t="s">
        <v>137</v>
      </c>
    </row>
    <row r="18" spans="1:13" ht="18.75">
      <c r="A18" s="6">
        <v>15</v>
      </c>
      <c r="B18" s="11" t="s">
        <v>17</v>
      </c>
      <c r="C18" s="2" t="s">
        <v>14</v>
      </c>
      <c r="D18" s="12" t="s">
        <v>115</v>
      </c>
      <c r="E18" s="12">
        <v>2</v>
      </c>
      <c r="F18" s="12"/>
      <c r="G18" s="12">
        <f t="shared" si="1"/>
        <v>2</v>
      </c>
      <c r="H18" s="12"/>
      <c r="I18" s="12"/>
      <c r="J18" s="12"/>
      <c r="K18" s="12"/>
      <c r="L18" s="12">
        <v>3</v>
      </c>
      <c r="M18" s="14" t="s">
        <v>137</v>
      </c>
    </row>
    <row r="19" spans="1:13" ht="18.75">
      <c r="A19" s="6">
        <v>16</v>
      </c>
      <c r="B19" s="11" t="s">
        <v>19</v>
      </c>
      <c r="C19" s="2" t="s">
        <v>14</v>
      </c>
      <c r="D19" s="12" t="s">
        <v>115</v>
      </c>
      <c r="E19" s="12">
        <v>2</v>
      </c>
      <c r="F19" s="12"/>
      <c r="G19" s="12">
        <f t="shared" si="1"/>
        <v>2</v>
      </c>
      <c r="H19" s="12"/>
      <c r="I19" s="12"/>
      <c r="J19" s="12"/>
      <c r="K19" s="12"/>
      <c r="L19" s="12">
        <v>3</v>
      </c>
      <c r="M19" s="14" t="s">
        <v>137</v>
      </c>
    </row>
    <row r="20" spans="1:13" ht="18.75">
      <c r="A20" s="6">
        <v>17</v>
      </c>
      <c r="B20" s="11" t="s">
        <v>39</v>
      </c>
      <c r="C20" s="2" t="s">
        <v>14</v>
      </c>
      <c r="D20" s="12" t="s">
        <v>115</v>
      </c>
      <c r="E20" s="12">
        <v>2</v>
      </c>
      <c r="F20" s="12"/>
      <c r="G20" s="12">
        <f t="shared" si="1"/>
        <v>2</v>
      </c>
      <c r="H20" s="12"/>
      <c r="I20" s="12"/>
      <c r="J20" s="12"/>
      <c r="K20" s="12"/>
      <c r="L20" s="12">
        <v>3</v>
      </c>
      <c r="M20" s="14" t="s">
        <v>137</v>
      </c>
    </row>
    <row r="21" spans="1:13" ht="18.75">
      <c r="A21" s="6">
        <v>18</v>
      </c>
      <c r="B21" s="11" t="s">
        <v>26</v>
      </c>
      <c r="C21" s="2" t="s">
        <v>14</v>
      </c>
      <c r="D21" s="12" t="s">
        <v>115</v>
      </c>
      <c r="E21" s="12">
        <v>2</v>
      </c>
      <c r="F21" s="12"/>
      <c r="G21" s="12">
        <f t="shared" si="1"/>
        <v>2</v>
      </c>
      <c r="H21" s="12"/>
      <c r="I21" s="12"/>
      <c r="J21" s="12"/>
      <c r="K21" s="12"/>
      <c r="L21" s="12">
        <v>2</v>
      </c>
      <c r="M21" s="14" t="s">
        <v>137</v>
      </c>
    </row>
    <row r="22" spans="1:13" ht="18.75">
      <c r="A22" s="6">
        <v>19</v>
      </c>
      <c r="B22" s="11" t="s">
        <v>47</v>
      </c>
      <c r="C22" s="2" t="s">
        <v>14</v>
      </c>
      <c r="D22" s="12" t="s">
        <v>115</v>
      </c>
      <c r="E22" s="12">
        <v>1</v>
      </c>
      <c r="F22" s="12">
        <v>1</v>
      </c>
      <c r="G22" s="12">
        <f t="shared" si="1"/>
        <v>2</v>
      </c>
      <c r="H22" s="12"/>
      <c r="I22" s="12"/>
      <c r="J22" s="12"/>
      <c r="K22" s="12"/>
      <c r="L22" s="12">
        <v>3</v>
      </c>
      <c r="M22" s="14" t="s">
        <v>137</v>
      </c>
    </row>
    <row r="23" spans="1:13" ht="18.75">
      <c r="A23" s="6">
        <v>20</v>
      </c>
      <c r="B23" s="11" t="s">
        <v>49</v>
      </c>
      <c r="C23" s="2" t="s">
        <v>14</v>
      </c>
      <c r="D23" s="12" t="s">
        <v>115</v>
      </c>
      <c r="E23" s="12">
        <v>1</v>
      </c>
      <c r="F23" s="12"/>
      <c r="G23" s="12">
        <f t="shared" si="1"/>
        <v>1</v>
      </c>
      <c r="H23" s="12"/>
      <c r="I23" s="12"/>
      <c r="J23" s="12"/>
      <c r="K23" s="12"/>
      <c r="L23" s="12">
        <v>9</v>
      </c>
      <c r="M23" s="14" t="s">
        <v>137</v>
      </c>
    </row>
    <row r="24" spans="1:13" ht="18.75">
      <c r="A24" s="6">
        <v>21</v>
      </c>
      <c r="B24" s="11" t="s">
        <v>23</v>
      </c>
      <c r="C24" s="2" t="s">
        <v>14</v>
      </c>
      <c r="D24" s="12" t="s">
        <v>115</v>
      </c>
      <c r="E24" s="12">
        <v>1</v>
      </c>
      <c r="F24" s="12"/>
      <c r="G24" s="12">
        <f t="shared" si="1"/>
        <v>1</v>
      </c>
      <c r="H24" s="12"/>
      <c r="I24" s="12"/>
      <c r="J24" s="12"/>
      <c r="K24" s="12"/>
      <c r="L24" s="12">
        <v>8</v>
      </c>
      <c r="M24" s="14" t="s">
        <v>137</v>
      </c>
    </row>
    <row r="25" spans="1:13" ht="18.75">
      <c r="A25" s="6">
        <v>22</v>
      </c>
      <c r="B25" s="11" t="s">
        <v>48</v>
      </c>
      <c r="C25" s="2" t="s">
        <v>14</v>
      </c>
      <c r="D25" s="12" t="s">
        <v>115</v>
      </c>
      <c r="E25" s="12">
        <v>1</v>
      </c>
      <c r="F25" s="12"/>
      <c r="G25" s="12">
        <f t="shared" si="1"/>
        <v>1</v>
      </c>
      <c r="H25" s="12"/>
      <c r="I25" s="12"/>
      <c r="J25" s="12"/>
      <c r="K25" s="12"/>
      <c r="L25" s="12">
        <v>8</v>
      </c>
      <c r="M25" s="14" t="s">
        <v>137</v>
      </c>
    </row>
    <row r="26" spans="1:13" ht="18.75">
      <c r="A26" s="6">
        <v>23</v>
      </c>
      <c r="B26" s="11" t="s">
        <v>41</v>
      </c>
      <c r="C26" s="2" t="s">
        <v>14</v>
      </c>
      <c r="D26" s="12" t="s">
        <v>115</v>
      </c>
      <c r="E26" s="12">
        <v>1</v>
      </c>
      <c r="F26" s="12"/>
      <c r="G26" s="12">
        <f t="shared" si="1"/>
        <v>1</v>
      </c>
      <c r="H26" s="12"/>
      <c r="I26" s="12"/>
      <c r="J26" s="12"/>
      <c r="K26" s="12"/>
      <c r="L26" s="12">
        <v>7</v>
      </c>
      <c r="M26" s="14" t="s">
        <v>137</v>
      </c>
    </row>
    <row r="27" spans="1:13" ht="18.75">
      <c r="A27" s="6">
        <v>24</v>
      </c>
      <c r="B27" s="11" t="s">
        <v>56</v>
      </c>
      <c r="C27" s="2" t="s">
        <v>14</v>
      </c>
      <c r="D27" s="12" t="s">
        <v>115</v>
      </c>
      <c r="E27" s="12">
        <v>1</v>
      </c>
      <c r="F27" s="12"/>
      <c r="G27" s="12">
        <f t="shared" si="1"/>
        <v>1</v>
      </c>
      <c r="H27" s="12"/>
      <c r="I27" s="12"/>
      <c r="J27" s="12"/>
      <c r="K27" s="12"/>
      <c r="L27" s="12">
        <v>6</v>
      </c>
      <c r="M27" s="14" t="s">
        <v>137</v>
      </c>
    </row>
    <row r="28" spans="1:13" ht="18.75">
      <c r="A28" s="6">
        <v>25</v>
      </c>
      <c r="B28" s="11" t="s">
        <v>15</v>
      </c>
      <c r="C28" s="2" t="s">
        <v>14</v>
      </c>
      <c r="D28" s="12" t="s">
        <v>115</v>
      </c>
      <c r="E28" s="12">
        <v>1</v>
      </c>
      <c r="F28" s="12"/>
      <c r="G28" s="12">
        <f t="shared" si="1"/>
        <v>1</v>
      </c>
      <c r="H28" s="12"/>
      <c r="I28" s="12"/>
      <c r="J28" s="12"/>
      <c r="K28" s="12"/>
      <c r="L28" s="12">
        <v>5</v>
      </c>
      <c r="M28" s="14" t="s">
        <v>137</v>
      </c>
    </row>
    <row r="29" spans="1:13" ht="18.75">
      <c r="A29" s="6">
        <v>26</v>
      </c>
      <c r="B29" s="11" t="s">
        <v>42</v>
      </c>
      <c r="C29" s="2" t="s">
        <v>14</v>
      </c>
      <c r="D29" s="12" t="s">
        <v>115</v>
      </c>
      <c r="E29" s="12">
        <v>1</v>
      </c>
      <c r="F29" s="12"/>
      <c r="G29" s="12">
        <f t="shared" si="1"/>
        <v>1</v>
      </c>
      <c r="H29" s="12"/>
      <c r="I29" s="12"/>
      <c r="J29" s="12"/>
      <c r="K29" s="12"/>
      <c r="L29" s="12">
        <v>5</v>
      </c>
      <c r="M29" s="14" t="s">
        <v>137</v>
      </c>
    </row>
    <row r="30" spans="1:13" ht="18.75">
      <c r="A30" s="6">
        <v>27</v>
      </c>
      <c r="B30" s="11" t="s">
        <v>53</v>
      </c>
      <c r="C30" s="2" t="s">
        <v>14</v>
      </c>
      <c r="D30" s="12" t="s">
        <v>115</v>
      </c>
      <c r="E30" s="12">
        <v>1</v>
      </c>
      <c r="F30" s="12"/>
      <c r="G30" s="12">
        <f t="shared" si="1"/>
        <v>1</v>
      </c>
      <c r="H30" s="12"/>
      <c r="I30" s="12"/>
      <c r="J30" s="12"/>
      <c r="K30" s="12"/>
      <c r="L30" s="12">
        <v>4</v>
      </c>
      <c r="M30" s="14" t="s">
        <v>137</v>
      </c>
    </row>
    <row r="31" spans="1:13" ht="18.75">
      <c r="A31" s="6">
        <v>28</v>
      </c>
      <c r="B31" s="11" t="s">
        <v>21</v>
      </c>
      <c r="C31" s="2" t="s">
        <v>14</v>
      </c>
      <c r="D31" s="12" t="s">
        <v>115</v>
      </c>
      <c r="E31" s="12">
        <v>1</v>
      </c>
      <c r="F31" s="12"/>
      <c r="G31" s="12">
        <f t="shared" si="1"/>
        <v>1</v>
      </c>
      <c r="H31" s="12"/>
      <c r="I31" s="12"/>
      <c r="J31" s="12"/>
      <c r="K31" s="12"/>
      <c r="L31" s="12">
        <v>4</v>
      </c>
      <c r="M31" s="14" t="s">
        <v>137</v>
      </c>
    </row>
    <row r="32" spans="1:13" ht="18.75">
      <c r="A32" s="6">
        <v>29</v>
      </c>
      <c r="B32" s="11" t="s">
        <v>52</v>
      </c>
      <c r="C32" s="2" t="s">
        <v>14</v>
      </c>
      <c r="D32" s="12" t="s">
        <v>116</v>
      </c>
      <c r="E32" s="12">
        <v>1</v>
      </c>
      <c r="F32" s="12"/>
      <c r="G32" s="12">
        <f t="shared" si="1"/>
        <v>1</v>
      </c>
      <c r="H32" s="12"/>
      <c r="I32" s="12"/>
      <c r="J32" s="12"/>
      <c r="K32" s="12"/>
      <c r="L32" s="12">
        <v>3</v>
      </c>
      <c r="M32" s="14" t="s">
        <v>137</v>
      </c>
    </row>
    <row r="33" spans="1:13" ht="18.75">
      <c r="A33" s="6">
        <v>30</v>
      </c>
      <c r="B33" s="11" t="s">
        <v>38</v>
      </c>
      <c r="C33" s="2" t="s">
        <v>14</v>
      </c>
      <c r="D33" s="12" t="s">
        <v>115</v>
      </c>
      <c r="E33" s="12">
        <v>1</v>
      </c>
      <c r="F33" s="12"/>
      <c r="G33" s="12">
        <f t="shared" si="1"/>
        <v>1</v>
      </c>
      <c r="H33" s="12"/>
      <c r="I33" s="12"/>
      <c r="J33" s="12"/>
      <c r="K33" s="12"/>
      <c r="L33" s="12">
        <v>3</v>
      </c>
      <c r="M33" s="14" t="s">
        <v>137</v>
      </c>
    </row>
    <row r="34" spans="1:13" ht="18.75">
      <c r="A34" s="6">
        <v>31</v>
      </c>
      <c r="B34" s="11" t="s">
        <v>25</v>
      </c>
      <c r="C34" s="2" t="s">
        <v>14</v>
      </c>
      <c r="D34" s="12" t="s">
        <v>115</v>
      </c>
      <c r="E34" s="12">
        <v>1</v>
      </c>
      <c r="F34" s="12"/>
      <c r="G34" s="12">
        <f t="shared" si="1"/>
        <v>1</v>
      </c>
      <c r="H34" s="12"/>
      <c r="I34" s="12"/>
      <c r="J34" s="12"/>
      <c r="K34" s="12"/>
      <c r="L34" s="12">
        <v>3</v>
      </c>
      <c r="M34" s="14" t="s">
        <v>137</v>
      </c>
    </row>
    <row r="35" spans="1:13" ht="18.75">
      <c r="A35" s="6">
        <v>32</v>
      </c>
      <c r="B35" s="11" t="s">
        <v>36</v>
      </c>
      <c r="C35" s="2" t="s">
        <v>14</v>
      </c>
      <c r="D35" s="12" t="s">
        <v>115</v>
      </c>
      <c r="E35" s="12">
        <v>1</v>
      </c>
      <c r="F35" s="12"/>
      <c r="G35" s="12">
        <f t="shared" si="1"/>
        <v>1</v>
      </c>
      <c r="H35" s="12"/>
      <c r="I35" s="12"/>
      <c r="J35" s="12"/>
      <c r="K35" s="12"/>
      <c r="L35" s="12">
        <v>2</v>
      </c>
      <c r="M35" s="14" t="s">
        <v>137</v>
      </c>
    </row>
    <row r="36" spans="1:13" ht="18.75">
      <c r="A36" s="6">
        <v>33</v>
      </c>
      <c r="B36" s="11" t="s">
        <v>57</v>
      </c>
      <c r="C36" s="2" t="s">
        <v>14</v>
      </c>
      <c r="D36" s="12" t="s">
        <v>116</v>
      </c>
      <c r="E36" s="12">
        <v>1</v>
      </c>
      <c r="F36" s="12"/>
      <c r="G36" s="12">
        <f t="shared" si="1"/>
        <v>1</v>
      </c>
      <c r="H36" s="12"/>
      <c r="I36" s="12"/>
      <c r="J36" s="12"/>
      <c r="K36" s="12"/>
      <c r="L36" s="12">
        <v>2</v>
      </c>
      <c r="M36" s="14" t="s">
        <v>137</v>
      </c>
    </row>
    <row r="37" spans="1:13" ht="18.75">
      <c r="A37" s="6">
        <v>34</v>
      </c>
      <c r="B37" s="11" t="s">
        <v>44</v>
      </c>
      <c r="C37" s="2" t="s">
        <v>14</v>
      </c>
      <c r="D37" s="12" t="s">
        <v>115</v>
      </c>
      <c r="E37" s="12"/>
      <c r="F37" s="12"/>
      <c r="G37" s="12"/>
      <c r="H37" s="12">
        <v>4</v>
      </c>
      <c r="I37" s="12"/>
      <c r="J37" s="12">
        <f t="shared" ref="J37:J40" si="2">H37+I37</f>
        <v>4</v>
      </c>
      <c r="K37" s="12"/>
      <c r="L37" s="12">
        <v>5</v>
      </c>
      <c r="M37" s="14" t="s">
        <v>137</v>
      </c>
    </row>
    <row r="38" spans="1:13" ht="18.75">
      <c r="A38" s="6">
        <v>35</v>
      </c>
      <c r="B38" s="11" t="s">
        <v>55</v>
      </c>
      <c r="C38" s="2" t="s">
        <v>14</v>
      </c>
      <c r="D38" s="12" t="s">
        <v>116</v>
      </c>
      <c r="E38" s="12"/>
      <c r="F38" s="12"/>
      <c r="G38" s="12"/>
      <c r="H38" s="12">
        <v>3</v>
      </c>
      <c r="I38" s="12"/>
      <c r="J38" s="12">
        <f t="shared" si="2"/>
        <v>3</v>
      </c>
      <c r="K38" s="12"/>
      <c r="L38" s="12">
        <v>8</v>
      </c>
      <c r="M38" s="14" t="s">
        <v>137</v>
      </c>
    </row>
    <row r="39" spans="1:13" ht="18.75">
      <c r="A39" s="6">
        <v>36</v>
      </c>
      <c r="B39" s="11" t="s">
        <v>43</v>
      </c>
      <c r="C39" s="2" t="s">
        <v>14</v>
      </c>
      <c r="D39" s="12" t="s">
        <v>116</v>
      </c>
      <c r="E39" s="12"/>
      <c r="F39" s="12"/>
      <c r="G39" s="12"/>
      <c r="H39" s="12">
        <v>3</v>
      </c>
      <c r="I39" s="12"/>
      <c r="J39" s="12">
        <f t="shared" si="2"/>
        <v>3</v>
      </c>
      <c r="K39" s="12"/>
      <c r="L39" s="12">
        <v>5</v>
      </c>
      <c r="M39" s="14" t="s">
        <v>137</v>
      </c>
    </row>
    <row r="40" spans="1:13" ht="18.75">
      <c r="A40" s="6">
        <v>37</v>
      </c>
      <c r="B40" s="11" t="s">
        <v>51</v>
      </c>
      <c r="C40" s="2" t="s">
        <v>14</v>
      </c>
      <c r="D40" s="12" t="s">
        <v>115</v>
      </c>
      <c r="E40" s="12"/>
      <c r="F40" s="12"/>
      <c r="G40" s="12"/>
      <c r="H40" s="12">
        <v>3</v>
      </c>
      <c r="I40" s="12"/>
      <c r="J40" s="12">
        <f t="shared" si="2"/>
        <v>3</v>
      </c>
      <c r="K40" s="12"/>
      <c r="L40" s="12">
        <v>5</v>
      </c>
      <c r="M40" s="14" t="s">
        <v>137</v>
      </c>
    </row>
  </sheetData>
  <sheetProtection sheet="1" objects="1" scenarios="1" selectLockedCells="1" selectUnlockedCells="1"/>
  <sortState ref="A8:L35">
    <sortCondition descending="1" ref="E8:E35"/>
    <sortCondition descending="1" ref="G8:G35"/>
    <sortCondition descending="1" ref="L8:L35"/>
  </sortState>
  <mergeCells count="8">
    <mergeCell ref="A1:M1"/>
    <mergeCell ref="A2:A3"/>
    <mergeCell ref="B2:B3"/>
    <mergeCell ref="M2:M3"/>
    <mergeCell ref="L2:L3"/>
    <mergeCell ref="C2:C3"/>
    <mergeCell ref="D2:D3"/>
    <mergeCell ref="E2:K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D9" sqref="D9"/>
    </sheetView>
  </sheetViews>
  <sheetFormatPr defaultRowHeight="13.5"/>
  <cols>
    <col min="1" max="1" width="6.5" bestFit="1" customWidth="1"/>
    <col min="3" max="4" width="11.375" bestFit="1" customWidth="1"/>
    <col min="13" max="13" width="11.375" bestFit="1" customWidth="1"/>
  </cols>
  <sheetData>
    <row r="1" spans="1:13" ht="30.75" customHeight="1">
      <c r="A1" s="20" t="s">
        <v>148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.75">
      <c r="A2" s="22" t="s">
        <v>0</v>
      </c>
      <c r="B2" s="24" t="s">
        <v>1</v>
      </c>
      <c r="C2" s="26" t="s">
        <v>110</v>
      </c>
      <c r="D2" s="24" t="s">
        <v>133</v>
      </c>
      <c r="E2" s="28" t="s">
        <v>111</v>
      </c>
      <c r="F2" s="28"/>
      <c r="G2" s="28"/>
      <c r="H2" s="28"/>
      <c r="I2" s="28"/>
      <c r="J2" s="28"/>
      <c r="K2" s="28"/>
      <c r="L2" s="28" t="s">
        <v>113</v>
      </c>
      <c r="M2" s="28" t="s">
        <v>138</v>
      </c>
    </row>
    <row r="3" spans="1:13" ht="24">
      <c r="A3" s="23"/>
      <c r="B3" s="25"/>
      <c r="C3" s="27"/>
      <c r="D3" s="25"/>
      <c r="E3" s="9" t="s">
        <v>124</v>
      </c>
      <c r="F3" s="9" t="s">
        <v>125</v>
      </c>
      <c r="G3" s="9" t="s">
        <v>129</v>
      </c>
      <c r="H3" s="9" t="s">
        <v>126</v>
      </c>
      <c r="I3" s="9" t="s">
        <v>127</v>
      </c>
      <c r="J3" s="9" t="s">
        <v>130</v>
      </c>
      <c r="K3" s="10" t="s">
        <v>112</v>
      </c>
      <c r="L3" s="28"/>
      <c r="M3" s="28"/>
    </row>
    <row r="4" spans="1:13" ht="18.75">
      <c r="A4" s="5">
        <v>1</v>
      </c>
      <c r="B4" s="11" t="s">
        <v>58</v>
      </c>
      <c r="C4" s="2" t="s">
        <v>59</v>
      </c>
      <c r="D4" s="5" t="s">
        <v>114</v>
      </c>
      <c r="E4" s="16"/>
      <c r="F4" s="16"/>
      <c r="G4" s="16"/>
      <c r="H4" s="16"/>
      <c r="I4" s="16"/>
      <c r="J4" s="16"/>
      <c r="K4" s="16"/>
      <c r="L4" s="16"/>
      <c r="M4" s="5" t="s">
        <v>139</v>
      </c>
    </row>
    <row r="5" spans="1:13" ht="18.75">
      <c r="A5" s="5">
        <v>2</v>
      </c>
      <c r="B5" s="11" t="s">
        <v>60</v>
      </c>
      <c r="C5" s="1" t="s">
        <v>59</v>
      </c>
      <c r="D5" s="5" t="s">
        <v>114</v>
      </c>
      <c r="E5" s="16"/>
      <c r="F5" s="16"/>
      <c r="G5" s="16"/>
      <c r="H5" s="16"/>
      <c r="I5" s="16"/>
      <c r="J5" s="16"/>
      <c r="K5" s="16"/>
      <c r="L5" s="16"/>
      <c r="M5" s="5" t="s">
        <v>139</v>
      </c>
    </row>
    <row r="6" spans="1:13" ht="18.75">
      <c r="A6" s="5">
        <v>3</v>
      </c>
      <c r="B6" s="11" t="s">
        <v>61</v>
      </c>
      <c r="C6" s="1" t="s">
        <v>59</v>
      </c>
      <c r="D6" s="5" t="s">
        <v>114</v>
      </c>
      <c r="E6" s="16"/>
      <c r="F6" s="16"/>
      <c r="G6" s="16"/>
      <c r="H6" s="16"/>
      <c r="I6" s="16"/>
      <c r="J6" s="16"/>
      <c r="K6" s="16"/>
      <c r="L6" s="16"/>
      <c r="M6" s="5" t="s">
        <v>139</v>
      </c>
    </row>
    <row r="7" spans="1:13" ht="18.75">
      <c r="A7" s="5">
        <v>4</v>
      </c>
      <c r="B7" s="11" t="s">
        <v>62</v>
      </c>
      <c r="C7" s="1" t="s">
        <v>59</v>
      </c>
      <c r="D7" s="5" t="s">
        <v>114</v>
      </c>
      <c r="E7" s="16"/>
      <c r="F7" s="16"/>
      <c r="G7" s="16"/>
      <c r="H7" s="16"/>
      <c r="I7" s="16"/>
      <c r="J7" s="16"/>
      <c r="K7" s="16"/>
      <c r="L7" s="16"/>
      <c r="M7" s="5" t="s">
        <v>139</v>
      </c>
    </row>
    <row r="8" spans="1:13" ht="18.75">
      <c r="A8" s="5">
        <v>5</v>
      </c>
      <c r="B8" s="11" t="s">
        <v>65</v>
      </c>
      <c r="C8" s="2" t="s">
        <v>64</v>
      </c>
      <c r="D8" s="5" t="s">
        <v>117</v>
      </c>
      <c r="E8" s="5">
        <v>1</v>
      </c>
      <c r="F8" s="5"/>
      <c r="G8" s="5">
        <f t="shared" ref="G8:G19" si="0">E8+F8</f>
        <v>1</v>
      </c>
      <c r="H8" s="5"/>
      <c r="I8" s="5"/>
      <c r="J8" s="5"/>
      <c r="K8" s="5"/>
      <c r="L8" s="5">
        <v>10</v>
      </c>
      <c r="M8" s="5" t="s">
        <v>139</v>
      </c>
    </row>
    <row r="9" spans="1:13" ht="18.75">
      <c r="A9" s="5">
        <v>6</v>
      </c>
      <c r="B9" s="11" t="s">
        <v>100</v>
      </c>
      <c r="C9" s="1" t="s">
        <v>76</v>
      </c>
      <c r="D9" s="5" t="s">
        <v>117</v>
      </c>
      <c r="E9" s="5">
        <v>1</v>
      </c>
      <c r="F9" s="5"/>
      <c r="G9" s="5">
        <f t="shared" si="0"/>
        <v>1</v>
      </c>
      <c r="H9" s="5"/>
      <c r="I9" s="5"/>
      <c r="J9" s="5"/>
      <c r="K9" s="5"/>
      <c r="L9" s="5">
        <v>10</v>
      </c>
      <c r="M9" s="5" t="s">
        <v>139</v>
      </c>
    </row>
    <row r="10" spans="1:13" ht="18.75">
      <c r="A10" s="5">
        <v>7</v>
      </c>
      <c r="B10" s="11" t="s">
        <v>102</v>
      </c>
      <c r="C10" s="1" t="s">
        <v>76</v>
      </c>
      <c r="D10" s="5" t="s">
        <v>117</v>
      </c>
      <c r="E10" s="5">
        <v>1</v>
      </c>
      <c r="F10" s="5"/>
      <c r="G10" s="5">
        <f t="shared" si="0"/>
        <v>1</v>
      </c>
      <c r="H10" s="5"/>
      <c r="I10" s="5"/>
      <c r="J10" s="5"/>
      <c r="K10" s="5"/>
      <c r="L10" s="5">
        <v>10</v>
      </c>
      <c r="M10" s="5" t="s">
        <v>139</v>
      </c>
    </row>
    <row r="11" spans="1:13" ht="18.75">
      <c r="A11" s="5">
        <v>8</v>
      </c>
      <c r="B11" s="11" t="s">
        <v>84</v>
      </c>
      <c r="C11" s="2" t="s">
        <v>76</v>
      </c>
      <c r="D11" s="5" t="s">
        <v>117</v>
      </c>
      <c r="E11" s="5">
        <v>1</v>
      </c>
      <c r="F11" s="5"/>
      <c r="G11" s="5">
        <f t="shared" si="0"/>
        <v>1</v>
      </c>
      <c r="H11" s="5"/>
      <c r="I11" s="5"/>
      <c r="J11" s="5"/>
      <c r="K11" s="5"/>
      <c r="L11" s="5">
        <v>9</v>
      </c>
      <c r="M11" s="5" t="s">
        <v>139</v>
      </c>
    </row>
    <row r="12" spans="1:13" ht="18.75">
      <c r="A12" s="5">
        <v>9</v>
      </c>
      <c r="B12" s="11" t="s">
        <v>101</v>
      </c>
      <c r="C12" s="1" t="s">
        <v>76</v>
      </c>
      <c r="D12" s="5" t="s">
        <v>117</v>
      </c>
      <c r="E12" s="5">
        <v>1</v>
      </c>
      <c r="F12" s="5"/>
      <c r="G12" s="5">
        <f t="shared" si="0"/>
        <v>1</v>
      </c>
      <c r="H12" s="5"/>
      <c r="I12" s="5"/>
      <c r="J12" s="5"/>
      <c r="K12" s="5"/>
      <c r="L12" s="5">
        <v>9</v>
      </c>
      <c r="M12" s="5" t="s">
        <v>139</v>
      </c>
    </row>
    <row r="13" spans="1:13" ht="18.75">
      <c r="A13" s="5">
        <v>10</v>
      </c>
      <c r="B13" s="11" t="s">
        <v>106</v>
      </c>
      <c r="C13" s="1" t="s">
        <v>76</v>
      </c>
      <c r="D13" s="5" t="s">
        <v>117</v>
      </c>
      <c r="E13" s="5">
        <v>1</v>
      </c>
      <c r="F13" s="5"/>
      <c r="G13" s="5">
        <f t="shared" si="0"/>
        <v>1</v>
      </c>
      <c r="H13" s="5"/>
      <c r="I13" s="5"/>
      <c r="J13" s="5"/>
      <c r="K13" s="5"/>
      <c r="L13" s="5">
        <v>9</v>
      </c>
      <c r="M13" s="5" t="s">
        <v>139</v>
      </c>
    </row>
    <row r="14" spans="1:13" ht="18.75">
      <c r="A14" s="5">
        <v>11</v>
      </c>
      <c r="B14" s="11" t="s">
        <v>95</v>
      </c>
      <c r="C14" s="2" t="s">
        <v>76</v>
      </c>
      <c r="D14" s="5" t="s">
        <v>117</v>
      </c>
      <c r="E14" s="5">
        <v>1</v>
      </c>
      <c r="F14" s="5"/>
      <c r="G14" s="5">
        <f t="shared" si="0"/>
        <v>1</v>
      </c>
      <c r="H14" s="5"/>
      <c r="I14" s="5"/>
      <c r="J14" s="5"/>
      <c r="K14" s="5"/>
      <c r="L14" s="5">
        <v>8</v>
      </c>
      <c r="M14" s="5" t="s">
        <v>139</v>
      </c>
    </row>
    <row r="15" spans="1:13" ht="18.75">
      <c r="A15" s="5">
        <v>12</v>
      </c>
      <c r="B15" s="11" t="s">
        <v>80</v>
      </c>
      <c r="C15" s="2" t="s">
        <v>76</v>
      </c>
      <c r="D15" s="5" t="s">
        <v>117</v>
      </c>
      <c r="E15" s="5">
        <v>1</v>
      </c>
      <c r="F15" s="5"/>
      <c r="G15" s="5">
        <f t="shared" si="0"/>
        <v>1</v>
      </c>
      <c r="H15" s="5"/>
      <c r="I15" s="5"/>
      <c r="J15" s="5"/>
      <c r="K15" s="5"/>
      <c r="L15" s="5">
        <v>5</v>
      </c>
      <c r="M15" s="5" t="s">
        <v>139</v>
      </c>
    </row>
    <row r="16" spans="1:13" ht="18.75">
      <c r="A16" s="5">
        <v>13</v>
      </c>
      <c r="B16" s="11" t="s">
        <v>83</v>
      </c>
      <c r="C16" s="2" t="s">
        <v>76</v>
      </c>
      <c r="D16" s="5" t="s">
        <v>117</v>
      </c>
      <c r="E16" s="5">
        <v>1</v>
      </c>
      <c r="F16" s="5"/>
      <c r="G16" s="5">
        <f t="shared" si="0"/>
        <v>1</v>
      </c>
      <c r="H16" s="5"/>
      <c r="I16" s="5"/>
      <c r="J16" s="5"/>
      <c r="K16" s="5"/>
      <c r="L16" s="5">
        <v>4</v>
      </c>
      <c r="M16" s="5" t="s">
        <v>139</v>
      </c>
    </row>
    <row r="17" spans="1:13" ht="18.75">
      <c r="A17" s="5">
        <v>14</v>
      </c>
      <c r="B17" s="11" t="s">
        <v>99</v>
      </c>
      <c r="C17" s="1" t="s">
        <v>76</v>
      </c>
      <c r="D17" s="5" t="s">
        <v>117</v>
      </c>
      <c r="E17" s="5">
        <v>1</v>
      </c>
      <c r="F17" s="5"/>
      <c r="G17" s="5">
        <f t="shared" si="0"/>
        <v>1</v>
      </c>
      <c r="H17" s="5"/>
      <c r="I17" s="5"/>
      <c r="J17" s="5"/>
      <c r="K17" s="5"/>
      <c r="L17" s="5">
        <v>3</v>
      </c>
      <c r="M17" s="5" t="s">
        <v>139</v>
      </c>
    </row>
    <row r="18" spans="1:13" ht="18.75">
      <c r="A18" s="5">
        <v>15</v>
      </c>
      <c r="B18" s="11" t="s">
        <v>98</v>
      </c>
      <c r="C18" s="1" t="s">
        <v>76</v>
      </c>
      <c r="D18" s="5" t="s">
        <v>117</v>
      </c>
      <c r="E18" s="5"/>
      <c r="F18" s="5">
        <v>1</v>
      </c>
      <c r="G18" s="5">
        <f t="shared" si="0"/>
        <v>1</v>
      </c>
      <c r="H18" s="5"/>
      <c r="I18" s="5"/>
      <c r="J18" s="5"/>
      <c r="K18" s="5"/>
      <c r="L18" s="5">
        <v>10</v>
      </c>
      <c r="M18" s="5" t="s">
        <v>139</v>
      </c>
    </row>
    <row r="19" spans="1:13" ht="18.75">
      <c r="A19" s="5">
        <v>16</v>
      </c>
      <c r="B19" s="11" t="s">
        <v>97</v>
      </c>
      <c r="C19" s="2" t="s">
        <v>76</v>
      </c>
      <c r="D19" s="5" t="s">
        <v>117</v>
      </c>
      <c r="E19" s="5"/>
      <c r="F19" s="5">
        <v>1</v>
      </c>
      <c r="G19" s="5">
        <f t="shared" si="0"/>
        <v>1</v>
      </c>
      <c r="H19" s="5"/>
      <c r="I19" s="5"/>
      <c r="J19" s="5"/>
      <c r="K19" s="5"/>
      <c r="L19" s="5">
        <v>7</v>
      </c>
      <c r="M19" s="5" t="s">
        <v>139</v>
      </c>
    </row>
    <row r="20" spans="1:13" ht="18.75">
      <c r="A20" s="5">
        <v>17</v>
      </c>
      <c r="B20" s="11" t="s">
        <v>96</v>
      </c>
      <c r="C20" s="2" t="s">
        <v>76</v>
      </c>
      <c r="D20" s="5" t="s">
        <v>117</v>
      </c>
      <c r="E20" s="5"/>
      <c r="F20" s="5"/>
      <c r="G20" s="5"/>
      <c r="H20" s="5">
        <v>3</v>
      </c>
      <c r="I20" s="5"/>
      <c r="J20" s="5">
        <f t="shared" ref="J20:J24" si="1">H20+I20</f>
        <v>3</v>
      </c>
      <c r="K20" s="5"/>
      <c r="L20" s="5">
        <v>9</v>
      </c>
      <c r="M20" s="5" t="s">
        <v>139</v>
      </c>
    </row>
    <row r="21" spans="1:13" ht="18.75">
      <c r="A21" s="5">
        <v>18</v>
      </c>
      <c r="B21" s="11" t="s">
        <v>70</v>
      </c>
      <c r="C21" s="1" t="s">
        <v>64</v>
      </c>
      <c r="D21" s="5" t="s">
        <v>117</v>
      </c>
      <c r="E21" s="5"/>
      <c r="F21" s="5"/>
      <c r="G21" s="5"/>
      <c r="H21" s="5">
        <v>2</v>
      </c>
      <c r="I21" s="5"/>
      <c r="J21" s="5">
        <f t="shared" si="1"/>
        <v>2</v>
      </c>
      <c r="K21" s="5"/>
      <c r="L21" s="5">
        <v>12</v>
      </c>
      <c r="M21" s="5" t="s">
        <v>139</v>
      </c>
    </row>
    <row r="22" spans="1:13" ht="18.75">
      <c r="A22" s="5">
        <v>19</v>
      </c>
      <c r="B22" s="11" t="s">
        <v>87</v>
      </c>
      <c r="C22" s="2" t="s">
        <v>76</v>
      </c>
      <c r="D22" s="5" t="s">
        <v>117</v>
      </c>
      <c r="E22" s="5"/>
      <c r="F22" s="5"/>
      <c r="G22" s="5"/>
      <c r="H22" s="5">
        <v>2</v>
      </c>
      <c r="I22" s="5"/>
      <c r="J22" s="5">
        <f t="shared" si="1"/>
        <v>2</v>
      </c>
      <c r="K22" s="5"/>
      <c r="L22" s="5">
        <v>9</v>
      </c>
      <c r="M22" s="5" t="s">
        <v>139</v>
      </c>
    </row>
    <row r="23" spans="1:13" ht="18.75">
      <c r="A23" s="5">
        <v>20</v>
      </c>
      <c r="B23" s="11" t="s">
        <v>79</v>
      </c>
      <c r="C23" s="2" t="s">
        <v>76</v>
      </c>
      <c r="D23" s="5" t="s">
        <v>117</v>
      </c>
      <c r="E23" s="5"/>
      <c r="F23" s="5"/>
      <c r="G23" s="5"/>
      <c r="H23" s="5">
        <v>2</v>
      </c>
      <c r="I23" s="5"/>
      <c r="J23" s="5">
        <f t="shared" si="1"/>
        <v>2</v>
      </c>
      <c r="K23" s="5"/>
      <c r="L23" s="5">
        <v>8</v>
      </c>
      <c r="M23" s="5" t="s">
        <v>139</v>
      </c>
    </row>
    <row r="24" spans="1:13" ht="18.75">
      <c r="A24" s="5">
        <v>21</v>
      </c>
      <c r="B24" s="11" t="s">
        <v>75</v>
      </c>
      <c r="C24" s="2" t="s">
        <v>76</v>
      </c>
      <c r="D24" s="5" t="s">
        <v>117</v>
      </c>
      <c r="E24" s="5"/>
      <c r="F24" s="5"/>
      <c r="G24" s="5"/>
      <c r="H24" s="5">
        <v>2</v>
      </c>
      <c r="I24" s="5"/>
      <c r="J24" s="5">
        <f t="shared" si="1"/>
        <v>2</v>
      </c>
      <c r="K24" s="5"/>
      <c r="L24" s="5">
        <v>4</v>
      </c>
      <c r="M24" s="5" t="s">
        <v>139</v>
      </c>
    </row>
  </sheetData>
  <sheetProtection sheet="1" objects="1" scenarios="1" selectLockedCells="1" selectUnlockedCells="1"/>
  <sortState ref="A7:M18">
    <sortCondition descending="1" ref="E7:E18"/>
    <sortCondition descending="1" ref="G7:G18"/>
    <sortCondition descending="1" ref="L7:L18"/>
  </sortState>
  <mergeCells count="8">
    <mergeCell ref="A1:M1"/>
    <mergeCell ref="L2:L3"/>
    <mergeCell ref="M2:M3"/>
    <mergeCell ref="C2:C3"/>
    <mergeCell ref="D2:D3"/>
    <mergeCell ref="A2:A3"/>
    <mergeCell ref="B2:B3"/>
    <mergeCell ref="E2:K2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A4" workbookViewId="0">
      <selection activeCell="C12" sqref="C12"/>
    </sheetView>
  </sheetViews>
  <sheetFormatPr defaultRowHeight="18.75"/>
  <cols>
    <col min="1" max="1" width="6.5" bestFit="1" customWidth="1"/>
    <col min="2" max="2" width="8.875" bestFit="1" customWidth="1"/>
    <col min="3" max="3" width="11.375" bestFit="1" customWidth="1"/>
    <col min="4" max="4" width="11.375" style="17" bestFit="1" customWidth="1"/>
    <col min="13" max="13" width="11.375" bestFit="1" customWidth="1"/>
  </cols>
  <sheetData>
    <row r="1" spans="1:13" ht="29.25" customHeight="1">
      <c r="A1" s="20" t="s">
        <v>149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>
      <c r="A2" s="22" t="s">
        <v>0</v>
      </c>
      <c r="B2" s="24" t="s">
        <v>1</v>
      </c>
      <c r="C2" s="26" t="s">
        <v>110</v>
      </c>
      <c r="D2" s="24" t="s">
        <v>133</v>
      </c>
      <c r="E2" s="28" t="s">
        <v>111</v>
      </c>
      <c r="F2" s="28"/>
      <c r="G2" s="28"/>
      <c r="H2" s="28"/>
      <c r="I2" s="28"/>
      <c r="J2" s="28"/>
      <c r="K2" s="28"/>
      <c r="L2" s="28" t="s">
        <v>113</v>
      </c>
      <c r="M2" s="28" t="s">
        <v>140</v>
      </c>
    </row>
    <row r="3" spans="1:13" ht="24">
      <c r="A3" s="23"/>
      <c r="B3" s="25"/>
      <c r="C3" s="27"/>
      <c r="D3" s="25"/>
      <c r="E3" s="9" t="s">
        <v>124</v>
      </c>
      <c r="F3" s="9" t="s">
        <v>125</v>
      </c>
      <c r="G3" s="9" t="s">
        <v>129</v>
      </c>
      <c r="H3" s="9" t="s">
        <v>126</v>
      </c>
      <c r="I3" s="9" t="s">
        <v>127</v>
      </c>
      <c r="J3" s="9" t="s">
        <v>130</v>
      </c>
      <c r="K3" s="10" t="s">
        <v>112</v>
      </c>
      <c r="L3" s="28"/>
      <c r="M3" s="28"/>
    </row>
    <row r="4" spans="1:13">
      <c r="A4" s="6">
        <v>1</v>
      </c>
      <c r="B4" s="8" t="s">
        <v>69</v>
      </c>
      <c r="C4" s="2" t="s">
        <v>64</v>
      </c>
      <c r="D4" s="12" t="s">
        <v>117</v>
      </c>
      <c r="E4" s="12"/>
      <c r="F4" s="12"/>
      <c r="G4" s="12"/>
      <c r="H4" s="12">
        <v>1</v>
      </c>
      <c r="I4" s="12"/>
      <c r="J4" s="12">
        <f t="shared" ref="J4:J7" si="0">H4+I4</f>
        <v>1</v>
      </c>
      <c r="K4" s="12"/>
      <c r="L4" s="12">
        <v>12</v>
      </c>
      <c r="M4" s="12" t="s">
        <v>143</v>
      </c>
    </row>
    <row r="5" spans="1:13">
      <c r="A5" s="6">
        <v>2</v>
      </c>
      <c r="B5" s="8" t="s">
        <v>68</v>
      </c>
      <c r="C5" s="2" t="s">
        <v>64</v>
      </c>
      <c r="D5" s="12" t="s">
        <v>117</v>
      </c>
      <c r="E5" s="12"/>
      <c r="F5" s="12"/>
      <c r="G5" s="12"/>
      <c r="H5" s="12">
        <v>1</v>
      </c>
      <c r="I5" s="12"/>
      <c r="J5" s="12">
        <f t="shared" si="0"/>
        <v>1</v>
      </c>
      <c r="K5" s="12"/>
      <c r="L5" s="12">
        <v>11</v>
      </c>
      <c r="M5" s="12" t="s">
        <v>143</v>
      </c>
    </row>
    <row r="6" spans="1:13">
      <c r="A6" s="6">
        <v>3</v>
      </c>
      <c r="B6" s="8" t="s">
        <v>73</v>
      </c>
      <c r="C6" s="2" t="s">
        <v>64</v>
      </c>
      <c r="D6" s="12" t="s">
        <v>117</v>
      </c>
      <c r="E6" s="12"/>
      <c r="F6" s="12"/>
      <c r="G6" s="12"/>
      <c r="H6" s="12">
        <v>1</v>
      </c>
      <c r="I6" s="12"/>
      <c r="J6" s="12">
        <f t="shared" si="0"/>
        <v>1</v>
      </c>
      <c r="K6" s="12"/>
      <c r="L6" s="12">
        <v>11</v>
      </c>
      <c r="M6" s="12" t="s">
        <v>143</v>
      </c>
    </row>
    <row r="7" spans="1:13">
      <c r="A7" s="6">
        <v>4</v>
      </c>
      <c r="B7" s="8" t="s">
        <v>63</v>
      </c>
      <c r="C7" s="2" t="s">
        <v>64</v>
      </c>
      <c r="D7" s="12" t="s">
        <v>117</v>
      </c>
      <c r="E7" s="12"/>
      <c r="F7" s="12"/>
      <c r="G7" s="12"/>
      <c r="H7" s="12">
        <v>1</v>
      </c>
      <c r="I7" s="12"/>
      <c r="J7" s="12">
        <f t="shared" si="0"/>
        <v>1</v>
      </c>
      <c r="K7" s="12"/>
      <c r="L7" s="12">
        <v>10</v>
      </c>
      <c r="M7" s="12" t="s">
        <v>143</v>
      </c>
    </row>
    <row r="8" spans="1:13">
      <c r="A8" s="6">
        <v>5</v>
      </c>
      <c r="B8" s="8" t="s">
        <v>72</v>
      </c>
      <c r="C8" s="2" t="s">
        <v>64</v>
      </c>
      <c r="D8" s="12" t="s">
        <v>117</v>
      </c>
      <c r="E8" s="12"/>
      <c r="F8" s="12"/>
      <c r="G8" s="12"/>
      <c r="H8" s="12"/>
      <c r="I8" s="12"/>
      <c r="J8" s="12"/>
      <c r="K8" s="12">
        <v>2</v>
      </c>
      <c r="L8" s="12">
        <v>12</v>
      </c>
      <c r="M8" s="12" t="s">
        <v>143</v>
      </c>
    </row>
    <row r="9" spans="1:13">
      <c r="A9" s="6">
        <v>6</v>
      </c>
      <c r="B9" s="8" t="s">
        <v>66</v>
      </c>
      <c r="C9" s="2" t="s">
        <v>64</v>
      </c>
      <c r="D9" s="12" t="s">
        <v>117</v>
      </c>
      <c r="E9" s="12"/>
      <c r="F9" s="12"/>
      <c r="G9" s="12"/>
      <c r="H9" s="12"/>
      <c r="I9" s="12"/>
      <c r="J9" s="12"/>
      <c r="K9" s="12">
        <v>2</v>
      </c>
      <c r="L9" s="12">
        <v>11</v>
      </c>
      <c r="M9" s="12" t="s">
        <v>143</v>
      </c>
    </row>
    <row r="10" spans="1:13">
      <c r="A10" s="6">
        <v>7</v>
      </c>
      <c r="B10" s="8" t="s">
        <v>67</v>
      </c>
      <c r="C10" s="2" t="s">
        <v>64</v>
      </c>
      <c r="D10" s="12" t="s">
        <v>114</v>
      </c>
      <c r="E10" s="12"/>
      <c r="F10" s="12"/>
      <c r="G10" s="12"/>
      <c r="H10" s="12"/>
      <c r="I10" s="12"/>
      <c r="J10" s="12"/>
      <c r="K10" s="12"/>
      <c r="L10" s="12"/>
      <c r="M10" s="12" t="s">
        <v>143</v>
      </c>
    </row>
    <row r="11" spans="1:13">
      <c r="A11" s="6">
        <v>8</v>
      </c>
      <c r="B11" s="8" t="s">
        <v>71</v>
      </c>
      <c r="C11" s="2" t="s">
        <v>64</v>
      </c>
      <c r="D11" s="12" t="s">
        <v>114</v>
      </c>
      <c r="E11" s="12"/>
      <c r="F11" s="12"/>
      <c r="G11" s="12"/>
      <c r="H11" s="12"/>
      <c r="I11" s="12"/>
      <c r="J11" s="12"/>
      <c r="K11" s="12"/>
      <c r="L11" s="12"/>
      <c r="M11" s="12" t="s">
        <v>143</v>
      </c>
    </row>
    <row r="12" spans="1:13">
      <c r="A12" s="6">
        <v>9</v>
      </c>
      <c r="B12" s="8" t="s">
        <v>74</v>
      </c>
      <c r="C12" s="2" t="s">
        <v>64</v>
      </c>
      <c r="D12" s="12" t="s">
        <v>114</v>
      </c>
      <c r="E12" s="12"/>
      <c r="F12" s="12"/>
      <c r="G12" s="12"/>
      <c r="H12" s="12"/>
      <c r="I12" s="12"/>
      <c r="J12" s="12"/>
      <c r="K12" s="12"/>
      <c r="L12" s="12"/>
      <c r="M12" s="12" t="s">
        <v>143</v>
      </c>
    </row>
    <row r="13" spans="1:13">
      <c r="A13" s="6">
        <v>10</v>
      </c>
      <c r="B13" s="8" t="s">
        <v>93</v>
      </c>
      <c r="C13" s="2" t="s">
        <v>76</v>
      </c>
      <c r="D13" s="12" t="s">
        <v>118</v>
      </c>
      <c r="E13" s="12">
        <v>2</v>
      </c>
      <c r="F13" s="12">
        <v>1</v>
      </c>
      <c r="G13" s="12">
        <f>E13+F13</f>
        <v>3</v>
      </c>
      <c r="H13" s="12"/>
      <c r="I13" s="12"/>
      <c r="J13" s="12"/>
      <c r="K13" s="12"/>
      <c r="L13" s="12">
        <v>1</v>
      </c>
      <c r="M13" s="12" t="s">
        <v>143</v>
      </c>
    </row>
    <row r="14" spans="1:13">
      <c r="A14" s="6">
        <v>11</v>
      </c>
      <c r="B14" s="8" t="s">
        <v>89</v>
      </c>
      <c r="C14" s="2" t="s">
        <v>76</v>
      </c>
      <c r="D14" s="12" t="s">
        <v>117</v>
      </c>
      <c r="E14" s="12">
        <v>2</v>
      </c>
      <c r="F14" s="12"/>
      <c r="G14" s="12">
        <f>E14+F14</f>
        <v>2</v>
      </c>
      <c r="H14" s="12"/>
      <c r="I14" s="12"/>
      <c r="J14" s="12"/>
      <c r="K14" s="12"/>
      <c r="L14" s="12">
        <v>2</v>
      </c>
      <c r="M14" s="12" t="s">
        <v>143</v>
      </c>
    </row>
    <row r="15" spans="1:13">
      <c r="A15" s="6">
        <v>12</v>
      </c>
      <c r="B15" s="8" t="s">
        <v>91</v>
      </c>
      <c r="C15" s="2" t="s">
        <v>76</v>
      </c>
      <c r="D15" s="12" t="s">
        <v>118</v>
      </c>
      <c r="E15" s="12">
        <v>1</v>
      </c>
      <c r="F15" s="12"/>
      <c r="G15" s="12">
        <f>E15+F15</f>
        <v>1</v>
      </c>
      <c r="H15" s="12"/>
      <c r="I15" s="12"/>
      <c r="J15" s="12"/>
      <c r="K15" s="12"/>
      <c r="L15" s="12">
        <v>2</v>
      </c>
      <c r="M15" s="12" t="s">
        <v>143</v>
      </c>
    </row>
    <row r="16" spans="1:13">
      <c r="A16" s="6">
        <v>13</v>
      </c>
      <c r="B16" s="8" t="s">
        <v>92</v>
      </c>
      <c r="C16" s="2" t="s">
        <v>76</v>
      </c>
      <c r="D16" s="12" t="s">
        <v>118</v>
      </c>
      <c r="E16" s="12">
        <v>1</v>
      </c>
      <c r="F16" s="12"/>
      <c r="G16" s="12">
        <f>E16+F16</f>
        <v>1</v>
      </c>
      <c r="H16" s="12"/>
      <c r="I16" s="12"/>
      <c r="J16" s="12"/>
      <c r="K16" s="12"/>
      <c r="L16" s="12">
        <v>1</v>
      </c>
      <c r="M16" s="12" t="s">
        <v>143</v>
      </c>
    </row>
    <row r="17" spans="1:13">
      <c r="A17" s="6">
        <v>14</v>
      </c>
      <c r="B17" s="8" t="s">
        <v>94</v>
      </c>
      <c r="C17" s="2" t="s">
        <v>76</v>
      </c>
      <c r="D17" s="15" t="s">
        <v>118</v>
      </c>
      <c r="E17" s="15">
        <v>1</v>
      </c>
      <c r="F17" s="15"/>
      <c r="G17" s="15">
        <f>E17+F17</f>
        <v>1</v>
      </c>
      <c r="H17" s="15"/>
      <c r="I17" s="15"/>
      <c r="J17" s="15"/>
      <c r="K17" s="15"/>
      <c r="L17" s="15">
        <v>1</v>
      </c>
      <c r="M17" s="12" t="s">
        <v>143</v>
      </c>
    </row>
    <row r="18" spans="1:13">
      <c r="A18" s="6">
        <v>15</v>
      </c>
      <c r="B18" s="8" t="s">
        <v>107</v>
      </c>
      <c r="C18" s="1" t="s">
        <v>76</v>
      </c>
      <c r="D18" s="15" t="s">
        <v>117</v>
      </c>
      <c r="E18" s="15"/>
      <c r="F18" s="15"/>
      <c r="G18" s="15"/>
      <c r="H18" s="15">
        <v>2</v>
      </c>
      <c r="I18" s="15"/>
      <c r="J18" s="15">
        <f t="shared" ref="J18:J26" si="1">H18+I18</f>
        <v>2</v>
      </c>
      <c r="K18" s="15"/>
      <c r="L18" s="15">
        <v>2</v>
      </c>
      <c r="M18" s="12" t="s">
        <v>143</v>
      </c>
    </row>
    <row r="19" spans="1:13">
      <c r="A19" s="6">
        <v>16</v>
      </c>
      <c r="B19" s="8" t="s">
        <v>105</v>
      </c>
      <c r="C19" s="1" t="s">
        <v>76</v>
      </c>
      <c r="D19" s="15" t="s">
        <v>117</v>
      </c>
      <c r="E19" s="15"/>
      <c r="F19" s="15"/>
      <c r="G19" s="15"/>
      <c r="H19" s="15">
        <v>1</v>
      </c>
      <c r="I19" s="15">
        <v>1</v>
      </c>
      <c r="J19" s="15">
        <f t="shared" si="1"/>
        <v>2</v>
      </c>
      <c r="K19" s="15"/>
      <c r="L19" s="15">
        <v>9</v>
      </c>
      <c r="M19" s="12" t="s">
        <v>143</v>
      </c>
    </row>
    <row r="20" spans="1:13">
      <c r="A20" s="6">
        <v>17</v>
      </c>
      <c r="B20" s="8" t="s">
        <v>104</v>
      </c>
      <c r="C20" s="1" t="s">
        <v>76</v>
      </c>
      <c r="D20" s="15" t="s">
        <v>117</v>
      </c>
      <c r="E20" s="15"/>
      <c r="F20" s="15"/>
      <c r="G20" s="15"/>
      <c r="H20" s="15">
        <v>1</v>
      </c>
      <c r="I20" s="15">
        <v>1</v>
      </c>
      <c r="J20" s="15">
        <f t="shared" si="1"/>
        <v>2</v>
      </c>
      <c r="K20" s="15"/>
      <c r="L20" s="15">
        <v>4</v>
      </c>
      <c r="M20" s="12" t="s">
        <v>143</v>
      </c>
    </row>
    <row r="21" spans="1:13">
      <c r="A21" s="6">
        <v>18</v>
      </c>
      <c r="B21" s="8" t="s">
        <v>103</v>
      </c>
      <c r="C21" s="1" t="s">
        <v>76</v>
      </c>
      <c r="D21" s="15" t="s">
        <v>117</v>
      </c>
      <c r="E21" s="15"/>
      <c r="F21" s="15"/>
      <c r="G21" s="15"/>
      <c r="H21" s="15">
        <v>1</v>
      </c>
      <c r="I21" s="15"/>
      <c r="J21" s="15">
        <f t="shared" si="1"/>
        <v>1</v>
      </c>
      <c r="K21" s="15"/>
      <c r="L21" s="15">
        <v>10</v>
      </c>
      <c r="M21" s="12" t="s">
        <v>143</v>
      </c>
    </row>
    <row r="22" spans="1:13">
      <c r="A22" s="6">
        <v>19</v>
      </c>
      <c r="B22" s="8" t="s">
        <v>119</v>
      </c>
      <c r="C22" s="2" t="s">
        <v>76</v>
      </c>
      <c r="D22" s="15" t="s">
        <v>117</v>
      </c>
      <c r="E22" s="15"/>
      <c r="F22" s="15"/>
      <c r="G22" s="15"/>
      <c r="H22" s="15">
        <v>1</v>
      </c>
      <c r="I22" s="15"/>
      <c r="J22" s="15">
        <f t="shared" si="1"/>
        <v>1</v>
      </c>
      <c r="K22" s="15"/>
      <c r="L22" s="15">
        <v>8</v>
      </c>
      <c r="M22" s="12" t="s">
        <v>143</v>
      </c>
    </row>
    <row r="23" spans="1:13">
      <c r="A23" s="6">
        <v>20</v>
      </c>
      <c r="B23" s="8" t="s">
        <v>85</v>
      </c>
      <c r="C23" s="2" t="s">
        <v>76</v>
      </c>
      <c r="D23" s="15" t="s">
        <v>117</v>
      </c>
      <c r="E23" s="15"/>
      <c r="F23" s="15"/>
      <c r="G23" s="15"/>
      <c r="H23" s="15">
        <v>1</v>
      </c>
      <c r="I23" s="15"/>
      <c r="J23" s="15">
        <f t="shared" si="1"/>
        <v>1</v>
      </c>
      <c r="K23" s="15"/>
      <c r="L23" s="15">
        <v>4</v>
      </c>
      <c r="M23" s="12" t="s">
        <v>143</v>
      </c>
    </row>
    <row r="24" spans="1:13">
      <c r="A24" s="6">
        <v>21</v>
      </c>
      <c r="B24" s="8" t="s">
        <v>86</v>
      </c>
      <c r="C24" s="2" t="s">
        <v>76</v>
      </c>
      <c r="D24" s="15" t="s">
        <v>117</v>
      </c>
      <c r="E24" s="15"/>
      <c r="F24" s="15"/>
      <c r="G24" s="15"/>
      <c r="H24" s="15">
        <v>1</v>
      </c>
      <c r="I24" s="15"/>
      <c r="J24" s="15">
        <f t="shared" si="1"/>
        <v>1</v>
      </c>
      <c r="K24" s="15"/>
      <c r="L24" s="15">
        <v>4</v>
      </c>
      <c r="M24" s="12" t="s">
        <v>143</v>
      </c>
    </row>
    <row r="25" spans="1:13">
      <c r="A25" s="6">
        <v>22</v>
      </c>
      <c r="B25" s="8" t="s">
        <v>90</v>
      </c>
      <c r="C25" s="2" t="s">
        <v>76</v>
      </c>
      <c r="D25" s="15" t="s">
        <v>117</v>
      </c>
      <c r="E25" s="15"/>
      <c r="F25" s="15"/>
      <c r="G25" s="15"/>
      <c r="H25" s="15">
        <v>1</v>
      </c>
      <c r="I25" s="15"/>
      <c r="J25" s="15">
        <f t="shared" si="1"/>
        <v>1</v>
      </c>
      <c r="K25" s="15"/>
      <c r="L25" s="15">
        <v>2</v>
      </c>
      <c r="M25" s="12" t="s">
        <v>143</v>
      </c>
    </row>
    <row r="26" spans="1:13">
      <c r="A26" s="6">
        <v>23</v>
      </c>
      <c r="B26" s="8" t="s">
        <v>123</v>
      </c>
      <c r="C26" s="1" t="s">
        <v>76</v>
      </c>
      <c r="D26" s="15" t="s">
        <v>118</v>
      </c>
      <c r="E26" s="15"/>
      <c r="F26" s="15"/>
      <c r="G26" s="15"/>
      <c r="H26" s="15"/>
      <c r="I26" s="15">
        <v>1</v>
      </c>
      <c r="J26" s="15">
        <f t="shared" si="1"/>
        <v>1</v>
      </c>
      <c r="K26" s="15"/>
      <c r="L26" s="15">
        <v>3</v>
      </c>
      <c r="M26" s="12" t="s">
        <v>143</v>
      </c>
    </row>
    <row r="27" spans="1:13">
      <c r="A27" s="6">
        <v>24</v>
      </c>
      <c r="B27" s="8" t="s">
        <v>77</v>
      </c>
      <c r="C27" s="2" t="s">
        <v>76</v>
      </c>
      <c r="D27" s="15" t="s">
        <v>117</v>
      </c>
      <c r="E27" s="15"/>
      <c r="F27" s="15"/>
      <c r="G27" s="15"/>
      <c r="H27" s="15"/>
      <c r="I27" s="15"/>
      <c r="J27" s="15"/>
      <c r="K27" s="15">
        <v>3</v>
      </c>
      <c r="L27" s="15">
        <v>9</v>
      </c>
      <c r="M27" s="12" t="s">
        <v>143</v>
      </c>
    </row>
    <row r="28" spans="1:13">
      <c r="A28" s="6">
        <v>25</v>
      </c>
      <c r="B28" s="8" t="s">
        <v>88</v>
      </c>
      <c r="C28" s="2" t="s">
        <v>76</v>
      </c>
      <c r="D28" s="15" t="s">
        <v>117</v>
      </c>
      <c r="E28" s="15"/>
      <c r="F28" s="15"/>
      <c r="G28" s="15"/>
      <c r="H28" s="15"/>
      <c r="I28" s="15"/>
      <c r="J28" s="15"/>
      <c r="K28" s="15">
        <v>3</v>
      </c>
      <c r="L28" s="15">
        <v>9</v>
      </c>
      <c r="M28" s="12" t="s">
        <v>143</v>
      </c>
    </row>
    <row r="29" spans="1:13">
      <c r="A29" s="6">
        <v>26</v>
      </c>
      <c r="B29" s="11" t="s">
        <v>78</v>
      </c>
      <c r="C29" s="2" t="s">
        <v>76</v>
      </c>
      <c r="D29" s="4" t="s">
        <v>117</v>
      </c>
      <c r="E29" s="11"/>
      <c r="F29" s="2"/>
      <c r="G29" s="4"/>
      <c r="H29" s="3"/>
      <c r="I29" s="3"/>
      <c r="J29" s="3"/>
      <c r="K29" s="15">
        <v>3</v>
      </c>
      <c r="L29" s="15">
        <v>8</v>
      </c>
      <c r="M29" s="12" t="s">
        <v>143</v>
      </c>
    </row>
    <row r="30" spans="1:13">
      <c r="A30" s="6">
        <v>27</v>
      </c>
      <c r="B30" s="11" t="s">
        <v>81</v>
      </c>
      <c r="C30" s="2" t="s">
        <v>76</v>
      </c>
      <c r="D30" s="4" t="s">
        <v>142</v>
      </c>
      <c r="E30" s="11"/>
      <c r="F30" s="2"/>
      <c r="G30" s="4"/>
      <c r="H30" s="3"/>
      <c r="I30" s="3"/>
      <c r="J30" s="3"/>
      <c r="K30" s="15">
        <v>3</v>
      </c>
      <c r="L30" s="15">
        <v>8</v>
      </c>
      <c r="M30" s="12" t="s">
        <v>143</v>
      </c>
    </row>
    <row r="31" spans="1:13">
      <c r="A31" s="6">
        <v>28</v>
      </c>
      <c r="B31" s="11" t="s">
        <v>82</v>
      </c>
      <c r="C31" s="2" t="s">
        <v>76</v>
      </c>
      <c r="D31" s="4" t="s">
        <v>141</v>
      </c>
      <c r="E31" s="11"/>
      <c r="F31" s="2"/>
      <c r="G31" s="4"/>
      <c r="H31" s="3"/>
      <c r="I31" s="3"/>
      <c r="J31" s="3"/>
      <c r="K31" s="15">
        <v>3</v>
      </c>
      <c r="L31" s="15">
        <v>8</v>
      </c>
      <c r="M31" s="12" t="s">
        <v>143</v>
      </c>
    </row>
  </sheetData>
  <sheetProtection sheet="1" objects="1" scenarios="1" selectLockedCells="1" selectUnlockedCells="1"/>
  <sortState ref="A12:M30">
    <sortCondition descending="1" ref="E12:E30"/>
    <sortCondition descending="1" ref="G12:G30"/>
    <sortCondition descending="1" ref="H12:H30"/>
    <sortCondition descending="1" ref="J12:J30"/>
    <sortCondition descending="1" ref="L12:L30"/>
  </sortState>
  <mergeCells count="8">
    <mergeCell ref="A1:M1"/>
    <mergeCell ref="L2:L3"/>
    <mergeCell ref="M2:M3"/>
    <mergeCell ref="C2:C3"/>
    <mergeCell ref="D2:D3"/>
    <mergeCell ref="A2:A3"/>
    <mergeCell ref="B2:B3"/>
    <mergeCell ref="E2:K2"/>
  </mergeCells>
  <phoneticPr fontId="1" type="noConversion"/>
  <conditionalFormatting sqref="F29:F32">
    <cfRule type="uniqueValues" dxfId="1" priority="3"/>
  </conditionalFormatting>
  <conditionalFormatting sqref="C29:C31">
    <cfRule type="uniqueValues" dxfId="0" priority="4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workbookViewId="0">
      <selection activeCell="E23" sqref="E23"/>
    </sheetView>
  </sheetViews>
  <sheetFormatPr defaultRowHeight="13.5"/>
  <cols>
    <col min="1" max="1" width="6.5" bestFit="1" customWidth="1"/>
    <col min="3" max="3" width="16.625" bestFit="1" customWidth="1"/>
    <col min="4" max="4" width="11.375" bestFit="1" customWidth="1"/>
    <col min="12" max="12" width="6.5" bestFit="1" customWidth="1"/>
    <col min="13" max="13" width="14" bestFit="1" customWidth="1"/>
  </cols>
  <sheetData>
    <row r="1" spans="1:13" ht="33.75" customHeight="1">
      <c r="A1" s="20" t="s">
        <v>150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8.75">
      <c r="A2" s="22" t="s">
        <v>0</v>
      </c>
      <c r="B2" s="24" t="s">
        <v>1</v>
      </c>
      <c r="C2" s="26" t="s">
        <v>110</v>
      </c>
      <c r="D2" s="24" t="s">
        <v>133</v>
      </c>
      <c r="E2" s="28" t="s">
        <v>111</v>
      </c>
      <c r="F2" s="28"/>
      <c r="G2" s="28"/>
      <c r="H2" s="28"/>
      <c r="I2" s="28"/>
      <c r="J2" s="28"/>
      <c r="K2" s="28"/>
      <c r="L2" s="28" t="s">
        <v>113</v>
      </c>
      <c r="M2" s="28" t="s">
        <v>144</v>
      </c>
    </row>
    <row r="3" spans="1:13" ht="24">
      <c r="A3" s="23"/>
      <c r="B3" s="25"/>
      <c r="C3" s="27"/>
      <c r="D3" s="25"/>
      <c r="E3" s="9" t="s">
        <v>124</v>
      </c>
      <c r="F3" s="9" t="s">
        <v>125</v>
      </c>
      <c r="G3" s="9" t="s">
        <v>129</v>
      </c>
      <c r="H3" s="9" t="s">
        <v>126</v>
      </c>
      <c r="I3" s="9" t="s">
        <v>127</v>
      </c>
      <c r="J3" s="9" t="s">
        <v>130</v>
      </c>
      <c r="K3" s="10" t="s">
        <v>112</v>
      </c>
      <c r="L3" s="28"/>
      <c r="M3" s="28"/>
    </row>
    <row r="4" spans="1:13" ht="18.75">
      <c r="A4" s="5">
        <v>1</v>
      </c>
      <c r="B4" s="18" t="s">
        <v>108</v>
      </c>
      <c r="C4" s="2" t="s">
        <v>109</v>
      </c>
      <c r="D4" s="15" t="s">
        <v>122</v>
      </c>
      <c r="E4" s="15"/>
      <c r="F4" s="15"/>
      <c r="G4" s="15"/>
      <c r="H4" s="15"/>
      <c r="I4" s="15"/>
      <c r="J4" s="15"/>
      <c r="K4" s="15"/>
      <c r="L4" s="15">
        <v>3</v>
      </c>
      <c r="M4" s="19" t="s">
        <v>145</v>
      </c>
    </row>
  </sheetData>
  <sheetProtection sheet="1" objects="1" scenarios="1" selectLockedCells="1" selectUnlockedCells="1"/>
  <mergeCells count="8">
    <mergeCell ref="A1:M1"/>
    <mergeCell ref="D2:D3"/>
    <mergeCell ref="E2:K2"/>
    <mergeCell ref="L2:L3"/>
    <mergeCell ref="M2:M3"/>
    <mergeCell ref="A2:A3"/>
    <mergeCell ref="B2:B3"/>
    <mergeCell ref="C2:C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五级</vt:lpstr>
      <vt:lpstr>六级</vt:lpstr>
      <vt:lpstr>八级</vt:lpstr>
      <vt:lpstr>九级</vt:lpstr>
      <vt:lpstr>十一级</vt:lpstr>
      <vt:lpstr>九级!Print_Titles</vt:lpstr>
      <vt:lpstr>六级!Print_Titles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2019-04-30T07:46:33Z</dcterms:modified>
</cp:coreProperties>
</file>